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ورقة1" sheetId="1" r:id="rId1"/>
  </sheets>
  <definedNames>
    <definedName name="_xlnm.Print_Area" localSheetId="0">ورقة1!$C$1:$N$20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/>
  <c r="E23" i="1"/>
  <c r="E24" i="1"/>
  <c r="E25" i="1"/>
  <c r="E26" i="1"/>
  <c r="E27" i="1"/>
  <c r="D17" i="1" l="1"/>
  <c r="D27" i="1" s="1"/>
  <c r="D24" i="1" l="1"/>
  <c r="D23" i="1"/>
  <c r="D25" i="1"/>
  <c r="D26" i="1"/>
</calcChain>
</file>

<file path=xl/sharedStrings.xml><?xml version="1.0" encoding="utf-8"?>
<sst xmlns="http://schemas.openxmlformats.org/spreadsheetml/2006/main" count="23" uniqueCount="23">
  <si>
    <t>الفائض أو العجز في ميزانية الحكومة (مليون دولار أمريكي)
Surplus or deficit in the government budget (Million USD)</t>
  </si>
  <si>
    <t xml:space="preserve">الدولة     </t>
  </si>
  <si>
    <t>Country</t>
  </si>
  <si>
    <t>الإمارات</t>
  </si>
  <si>
    <t xml:space="preserve">UAE </t>
  </si>
  <si>
    <t>البحرين</t>
  </si>
  <si>
    <t>Bahrain</t>
  </si>
  <si>
    <t>السعودية</t>
  </si>
  <si>
    <t>KSA</t>
  </si>
  <si>
    <t xml:space="preserve">عمان </t>
  </si>
  <si>
    <t>Oman</t>
  </si>
  <si>
    <t xml:space="preserve">قطر </t>
  </si>
  <si>
    <t>Qatar</t>
  </si>
  <si>
    <t xml:space="preserve">الكويت </t>
  </si>
  <si>
    <t>Kwait</t>
  </si>
  <si>
    <t xml:space="preserve">مجلس التعاون الخليجي </t>
  </si>
  <si>
    <t>GCC</t>
  </si>
  <si>
    <t>الإمارات   
    UAE</t>
  </si>
  <si>
    <t>البحرين  
  Bahrain</t>
  </si>
  <si>
    <t xml:space="preserve">السعودية  
     KSA     </t>
  </si>
  <si>
    <t>الكويت 
    Kwait</t>
  </si>
  <si>
    <t>عمان    
 Oman</t>
  </si>
  <si>
    <t>قطر     
 Qatar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</si>
</sst>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_-* #,##0_-;_-* #,##0\-;_-* &quot;-&quot;??_-;_-@_-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raditional Arabic"/>
      <family val="1"/>
    </font>
    <font>
      <sz val="14"/>
      <color theme="1"/>
      <name val="Traditional Arabic"/>
      <family val="1"/>
    </font>
    <font>
      <b/>
      <sz val="20"/>
      <color theme="1"/>
      <name val="Traditional Arabic"/>
      <family val="1"/>
    </font>
    <font>
      <b/>
      <sz val="14"/>
      <color theme="1"/>
      <name val="Traditional Arabic"/>
      <family val="1"/>
    </font>
    <font>
      <sz val="12"/>
      <name val="Arial"/>
      <family val="2"/>
    </font>
    <font>
      <sz val="11"/>
      <color theme="0"/>
      <name val="Calibri"/>
      <family val="2"/>
      <scheme val="minor"/>
    </font>
    <font>
      <b/>
      <sz val="18"/>
      <color theme="1"/>
      <name val="Traditional Arabic"/>
      <family val="1"/>
    </font>
    <font>
      <sz val="11"/>
      <name val="Calibri"/>
      <family val="2"/>
      <scheme val="minor"/>
    </font>
    <font>
      <b/>
      <sz val="14"/>
      <color theme="1"/>
      <name val="Sakkal Majalla"/>
    </font>
    <font>
      <sz val="14"/>
      <color theme="1"/>
      <name val="Sakkal Majalla"/>
    </font>
    <font>
      <b/>
      <sz val="18"/>
      <color theme="1"/>
      <name val="Sakkal Majalla"/>
    </font>
    <font>
      <b/>
      <sz val="20"/>
      <color theme="1"/>
      <name val="Sakkal Majalla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3" fontId="6" fillId="0" borderId="1" xfId="1" applyNumberFormat="1" applyFont="1" applyBorder="1" applyAlignment="1">
      <alignment horizontal="right" vertical="center" indent="2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7" fillId="0" borderId="0" xfId="2" applyNumberFormat="1" applyFont="1" applyAlignment="1">
      <alignment vertical="center"/>
    </xf>
    <xf numFmtId="0" fontId="0" fillId="0" borderId="2" xfId="0" applyBorder="1" applyAlignment="1">
      <alignment vertical="center"/>
    </xf>
    <xf numFmtId="0" fontId="10" fillId="2" borderId="3" xfId="0" applyFont="1" applyFill="1" applyBorder="1" applyAlignment="1">
      <alignment horizontal="righ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1" fillId="3" borderId="3" xfId="0" applyFont="1" applyFill="1" applyBorder="1" applyAlignment="1">
      <alignment horizontal="right" vertical="center" indent="1"/>
    </xf>
    <xf numFmtId="0" fontId="11" fillId="3" borderId="1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right" vertical="center" indent="1"/>
    </xf>
    <xf numFmtId="0" fontId="11" fillId="2" borderId="1" xfId="0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2" fontId="14" fillId="0" borderId="0" xfId="2" applyNumberFormat="1" applyFont="1" applyAlignment="1">
      <alignment vertical="center"/>
    </xf>
    <xf numFmtId="166" fontId="14" fillId="0" borderId="0" xfId="2" applyNumberFormat="1" applyFont="1" applyAlignment="1">
      <alignment vertical="center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3" fontId="5" fillId="2" borderId="1" xfId="1" applyNumberFormat="1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166" fontId="0" fillId="0" borderId="0" xfId="2" applyNumberFormat="1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2</xdr:row>
      <xdr:rowOff>90487</xdr:rowOff>
    </xdr:from>
    <xdr:to>
      <xdr:col>2</xdr:col>
      <xdr:colOff>357188</xdr:colOff>
      <xdr:row>6</xdr:row>
      <xdr:rowOff>166687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2814662" y="471487"/>
          <a:ext cx="1852612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40"/>
  <sheetViews>
    <sheetView showGridLines="0" rightToLeft="1" tabSelected="1" topLeftCell="A13" zoomScaleNormal="100" workbookViewId="0">
      <selection activeCell="J14" sqref="J14"/>
    </sheetView>
  </sheetViews>
  <sheetFormatPr defaultColWidth="9" defaultRowHeight="15" x14ac:dyDescent="0.25"/>
  <cols>
    <col min="1" max="1" width="4.85546875" style="1" customWidth="1"/>
    <col min="2" max="2" width="20.5703125" style="1" bestFit="1" customWidth="1"/>
    <col min="3" max="3" width="20" style="1" bestFit="1" customWidth="1"/>
    <col min="4" max="4" width="17.42578125" style="1" customWidth="1"/>
    <col min="5" max="5" width="18.85546875" style="1" customWidth="1"/>
    <col min="6" max="6" width="11.85546875" style="1" customWidth="1"/>
    <col min="7" max="9" width="9" style="1"/>
    <col min="10" max="10" width="14.140625" style="1" customWidth="1"/>
    <col min="11" max="11" width="14.85546875" style="1" customWidth="1"/>
    <col min="12" max="12" width="15" style="1" customWidth="1"/>
    <col min="13" max="16384" width="9" style="1"/>
  </cols>
  <sheetData>
    <row r="7" spans="1:15" ht="25.5" x14ac:dyDescent="0.25">
      <c r="C7" s="23"/>
      <c r="D7" s="23"/>
      <c r="E7" s="17"/>
      <c r="F7" s="2"/>
    </row>
    <row r="8" spans="1:15" ht="20.25" customHeight="1" x14ac:dyDescent="0.25">
      <c r="C8" s="24"/>
      <c r="D8" s="24"/>
      <c r="E8" s="24"/>
      <c r="F8" s="24"/>
      <c r="G8" s="22"/>
      <c r="H8" s="22"/>
      <c r="I8" s="22"/>
      <c r="J8" s="22"/>
      <c r="K8" s="22"/>
      <c r="L8" s="22"/>
      <c r="M8" s="22"/>
      <c r="N8" s="22"/>
    </row>
    <row r="9" spans="1:15" ht="84.75" customHeight="1" x14ac:dyDescent="0.25">
      <c r="A9" s="25" t="s">
        <v>0</v>
      </c>
      <c r="B9" s="25"/>
      <c r="C9" s="25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</row>
    <row r="10" spans="1:15" ht="35.1" customHeight="1" x14ac:dyDescent="0.25">
      <c r="B10" s="11" t="s">
        <v>1</v>
      </c>
      <c r="C10" s="12" t="s">
        <v>2</v>
      </c>
      <c r="D10" s="3">
        <v>2014</v>
      </c>
      <c r="E10" s="3">
        <v>2015</v>
      </c>
      <c r="F10" s="10"/>
    </row>
    <row r="11" spans="1:15" ht="35.1" customHeight="1" x14ac:dyDescent="0.25">
      <c r="B11" s="13" t="s">
        <v>3</v>
      </c>
      <c r="C11" s="14" t="s">
        <v>4</v>
      </c>
      <c r="D11" s="6">
        <v>-18833.599999999999</v>
      </c>
      <c r="E11" s="6">
        <v>-28843.200000000001</v>
      </c>
    </row>
    <row r="12" spans="1:15" ht="35.1" customHeight="1" x14ac:dyDescent="0.25">
      <c r="B12" s="13" t="s">
        <v>5</v>
      </c>
      <c r="C12" s="14" t="s">
        <v>6</v>
      </c>
      <c r="D12" s="6">
        <v>-1210.2999999999993</v>
      </c>
      <c r="E12" s="6">
        <v>-4035.3</v>
      </c>
    </row>
    <row r="13" spans="1:15" ht="35.1" customHeight="1" x14ac:dyDescent="0.25">
      <c r="B13" s="13" t="s">
        <v>7</v>
      </c>
      <c r="C13" s="14" t="s">
        <v>8</v>
      </c>
      <c r="D13" s="6">
        <v>-17476.5</v>
      </c>
      <c r="E13" s="6">
        <v>-96594.4</v>
      </c>
    </row>
    <row r="14" spans="1:15" ht="35.1" customHeight="1" x14ac:dyDescent="0.25">
      <c r="B14" s="13" t="s">
        <v>9</v>
      </c>
      <c r="C14" s="14" t="s">
        <v>10</v>
      </c>
      <c r="D14" s="6">
        <v>-2768</v>
      </c>
      <c r="E14" s="6">
        <v>-12045.3</v>
      </c>
    </row>
    <row r="15" spans="1:15" ht="35.1" customHeight="1" x14ac:dyDescent="0.25">
      <c r="B15" s="13" t="s">
        <v>11</v>
      </c>
      <c r="C15" s="14" t="s">
        <v>12</v>
      </c>
      <c r="D15" s="6">
        <v>25347.8</v>
      </c>
      <c r="E15" s="6">
        <v>1941.2</v>
      </c>
    </row>
    <row r="16" spans="1:15" ht="35.1" customHeight="1" x14ac:dyDescent="0.25">
      <c r="B16" s="13" t="s">
        <v>13</v>
      </c>
      <c r="C16" s="14" t="s">
        <v>14</v>
      </c>
      <c r="D16" s="6">
        <v>32314.7</v>
      </c>
      <c r="E16" s="6">
        <v>-12538.4</v>
      </c>
    </row>
    <row r="17" spans="1:6" ht="35.1" customHeight="1" x14ac:dyDescent="0.25">
      <c r="B17" s="15" t="s">
        <v>15</v>
      </c>
      <c r="C17" s="16" t="s">
        <v>16</v>
      </c>
      <c r="D17" s="4">
        <f>SUM(D11:D16)</f>
        <v>17374.100000000006</v>
      </c>
      <c r="E17" s="27">
        <v>-152115.29999999999</v>
      </c>
    </row>
    <row r="19" spans="1:6" x14ac:dyDescent="0.25">
      <c r="B19" s="7"/>
      <c r="C19" s="7"/>
      <c r="D19" s="7"/>
      <c r="E19" s="19"/>
    </row>
    <row r="20" spans="1:6" x14ac:dyDescent="0.25">
      <c r="B20" s="7"/>
      <c r="C20" s="28"/>
      <c r="D20" s="7"/>
      <c r="E20" s="19"/>
    </row>
    <row r="21" spans="1:6" x14ac:dyDescent="0.25">
      <c r="B21" s="7"/>
      <c r="C21" s="7"/>
      <c r="D21" s="7"/>
      <c r="E21" s="20"/>
      <c r="F21" s="5"/>
    </row>
    <row r="22" spans="1:6" ht="30" x14ac:dyDescent="0.25">
      <c r="A22" s="8"/>
      <c r="B22" s="5"/>
      <c r="C22" s="18" t="s">
        <v>20</v>
      </c>
      <c r="D22" s="9">
        <f>D16/D$17%</f>
        <v>185.99351908875849</v>
      </c>
      <c r="E22" s="9">
        <f>E16/E$17%</f>
        <v>8.2426948505508655</v>
      </c>
      <c r="F22" s="5"/>
    </row>
    <row r="23" spans="1:6" ht="30" x14ac:dyDescent="0.25">
      <c r="A23" s="8"/>
      <c r="B23" s="5"/>
      <c r="C23" s="18" t="s">
        <v>22</v>
      </c>
      <c r="D23" s="9">
        <f>D15/D$17%</f>
        <v>145.89417581342337</v>
      </c>
      <c r="E23" s="9">
        <f>E15/E$17%</f>
        <v>-1.2761372458917679</v>
      </c>
      <c r="F23" s="5"/>
    </row>
    <row r="24" spans="1:6" ht="30" x14ac:dyDescent="0.25">
      <c r="A24" s="8"/>
      <c r="B24" s="5"/>
      <c r="C24" s="18" t="s">
        <v>18</v>
      </c>
      <c r="D24" s="9">
        <f>D12/D$17%</f>
        <v>-6.9661162304809965</v>
      </c>
      <c r="E24" s="9">
        <f>E12/E$17%</f>
        <v>2.6527903504775661</v>
      </c>
      <c r="F24" s="5"/>
    </row>
    <row r="25" spans="1:6" ht="30" x14ac:dyDescent="0.25">
      <c r="A25" s="8"/>
      <c r="B25" s="5"/>
      <c r="C25" s="18" t="s">
        <v>21</v>
      </c>
      <c r="D25" s="9">
        <f>D14/D$17%</f>
        <v>-15.931760494068751</v>
      </c>
      <c r="E25" s="9">
        <f>E14/E$17%</f>
        <v>7.9185328497527872</v>
      </c>
      <c r="F25" s="5"/>
    </row>
    <row r="26" spans="1:6" ht="30" x14ac:dyDescent="0.25">
      <c r="A26" s="8"/>
      <c r="B26" s="5"/>
      <c r="C26" s="18" t="s">
        <v>19</v>
      </c>
      <c r="D26" s="9">
        <f>D13/D$17%</f>
        <v>-100.58938304717938</v>
      </c>
      <c r="E26" s="9">
        <f>E13/E$17%</f>
        <v>63.500778685641748</v>
      </c>
      <c r="F26" s="5"/>
    </row>
    <row r="27" spans="1:6" ht="30" x14ac:dyDescent="0.25">
      <c r="A27" s="8"/>
      <c r="B27" s="5"/>
      <c r="C27" s="18" t="s">
        <v>17</v>
      </c>
      <c r="D27" s="9">
        <f>D11/D$17%</f>
        <v>-108.40043513045275</v>
      </c>
      <c r="E27" s="9">
        <f>E11/E$17%</f>
        <v>18.961406249075541</v>
      </c>
      <c r="F27" s="5"/>
    </row>
    <row r="28" spans="1:6" x14ac:dyDescent="0.25">
      <c r="A28" s="8"/>
      <c r="B28" s="7"/>
      <c r="C28" s="7"/>
      <c r="D28" s="29"/>
      <c r="E28" s="21"/>
      <c r="F28" s="5"/>
    </row>
    <row r="29" spans="1:6" x14ac:dyDescent="0.25">
      <c r="A29" s="8"/>
      <c r="B29" s="7"/>
      <c r="C29" s="7"/>
      <c r="D29" s="7"/>
      <c r="E29" s="19"/>
      <c r="F29" s="7"/>
    </row>
    <row r="30" spans="1:6" x14ac:dyDescent="0.25">
      <c r="A30" s="8"/>
      <c r="B30" s="7"/>
      <c r="C30" s="7"/>
      <c r="D30" s="7"/>
      <c r="E30" s="19"/>
      <c r="F30" s="7"/>
    </row>
    <row r="31" spans="1:6" x14ac:dyDescent="0.25">
      <c r="A31" s="8"/>
      <c r="B31" s="5"/>
      <c r="C31" s="5"/>
      <c r="D31" s="5"/>
      <c r="E31" s="5"/>
    </row>
    <row r="32" spans="1:6" x14ac:dyDescent="0.25">
      <c r="A32" s="8"/>
      <c r="B32" s="8"/>
      <c r="C32" s="5"/>
      <c r="D32" s="5"/>
      <c r="E32" s="5"/>
    </row>
    <row r="33" spans="1:5" x14ac:dyDescent="0.25">
      <c r="A33" s="8"/>
      <c r="B33" s="8"/>
      <c r="C33" s="5"/>
      <c r="D33" s="5"/>
      <c r="E33" s="5"/>
    </row>
    <row r="34" spans="1:5" x14ac:dyDescent="0.25">
      <c r="A34" s="8"/>
      <c r="B34" s="8"/>
      <c r="C34" s="5"/>
      <c r="D34" s="5"/>
      <c r="E34" s="5"/>
    </row>
    <row r="35" spans="1:5" x14ac:dyDescent="0.25">
      <c r="A35" s="8"/>
      <c r="B35" s="8"/>
      <c r="C35" s="8"/>
      <c r="D35" s="8"/>
      <c r="E35" s="8"/>
    </row>
    <row r="36" spans="1:5" x14ac:dyDescent="0.25">
      <c r="A36" s="8"/>
      <c r="B36" s="8"/>
      <c r="C36" s="8"/>
      <c r="D36" s="8"/>
      <c r="E36" s="8"/>
    </row>
    <row r="37" spans="1:5" x14ac:dyDescent="0.25">
      <c r="A37" s="8"/>
      <c r="B37" s="8"/>
      <c r="C37" s="8"/>
      <c r="D37" s="8"/>
      <c r="E37" s="8"/>
    </row>
    <row r="38" spans="1:5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</sheetData>
  <sortState ref="C22:D28">
    <sortCondition ref="C22"/>
  </sortState>
  <mergeCells count="5">
    <mergeCell ref="G8:N8"/>
    <mergeCell ref="C7:D7"/>
    <mergeCell ref="C8:F8"/>
    <mergeCell ref="A9:F9"/>
    <mergeCell ref="G9:O9"/>
  </mergeCells>
  <printOptions horizontalCentered="1" verticalCentered="1"/>
  <pageMargins left="0.7" right="0.7" top="0.75" bottom="0.75" header="0.3" footer="0.3"/>
  <pageSetup paperSize="9" scale="91" orientation="landscape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2017-07-11T07:05:29Z</dcterms:modified>
</cp:coreProperties>
</file>