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40" yWindow="105" windowWidth="14805" windowHeight="8010" tabRatio="896"/>
  </bookViews>
  <sheets>
    <sheet name="الغلاف" sheetId="118" r:id="rId1"/>
    <sheet name="المحتويات" sheetId="103" r:id="rId2"/>
    <sheet name="الرموز في الجداول" sheetId="106" r:id="rId3"/>
    <sheet name="المفاهيم والمصطلحات" sheetId="108" r:id="rId4"/>
    <sheet name="التراث الطبيعي" sheetId="127" r:id="rId5"/>
    <sheet name="T01" sheetId="58" r:id="rId6"/>
    <sheet name="T02" sheetId="112" r:id="rId7"/>
    <sheet name="T03" sheetId="119" r:id="rId8"/>
    <sheet name="T04" sheetId="120" r:id="rId9"/>
    <sheet name="T05" sheetId="121" r:id="rId10"/>
    <sheet name="الأداء والأحتفالات" sheetId="100" r:id="rId11"/>
    <sheet name="T06" sheetId="122" r:id="rId12"/>
    <sheet name="T07" sheetId="123" r:id="rId13"/>
    <sheet name="T08" sheetId="124" r:id="rId14"/>
    <sheet name="T09" sheetId="125" r:id="rId15"/>
    <sheet name="T10" sheetId="126" r:id="rId16"/>
    <sheet name="الوسائط المرئية" sheetId="128" r:id="rId17"/>
    <sheet name="T11" sheetId="129" r:id="rId18"/>
    <sheet name="T12" sheetId="130" r:id="rId19"/>
    <sheet name="T13" sheetId="131" r:id="rId20"/>
    <sheet name="T14" sheetId="132" r:id="rId21"/>
    <sheet name="T15" sheetId="133" r:id="rId22"/>
    <sheet name="الفنون البصرية" sheetId="134" r:id="rId23"/>
    <sheet name="T16" sheetId="135" r:id="rId24"/>
    <sheet name="T17" sheetId="149" r:id="rId25"/>
    <sheet name="الكتب والصحافة" sheetId="137" r:id="rId26"/>
    <sheet name="T18" sheetId="138" r:id="rId27"/>
    <sheet name="T19" sheetId="139" r:id="rId28"/>
    <sheet name="T20" sheetId="140" r:id="rId29"/>
    <sheet name="مجالات ذات الصلة" sheetId="142" r:id="rId30"/>
    <sheet name="T21" sheetId="143" r:id="rId31"/>
    <sheet name="T22" sheetId="144" r:id="rId32"/>
    <sheet name="T23" sheetId="145" r:id="rId33"/>
    <sheet name="T24" sheetId="146" r:id="rId34"/>
    <sheet name="T25" sheetId="147" r:id="rId35"/>
    <sheet name="T26" sheetId="148" r:id="rId36"/>
  </sheets>
  <definedNames>
    <definedName name="_xlnm.Print_Area" localSheetId="5">'T01'!$A$1:$I$12</definedName>
    <definedName name="_xlnm.Print_Area" localSheetId="6">'T02'!$A$1:$I$13</definedName>
    <definedName name="_xlnm.Print_Area" localSheetId="7">'T03'!$A$1:$I$13</definedName>
    <definedName name="_xlnm.Print_Area" localSheetId="8">'T04'!$A$1:$I$12</definedName>
    <definedName name="_xlnm.Print_Area" localSheetId="9">'T05'!$A$1:$I$13</definedName>
    <definedName name="_xlnm.Print_Area" localSheetId="11">'T06'!$A$1:$I$12</definedName>
    <definedName name="_xlnm.Print_Area" localSheetId="12">'T07'!$A$1:$I$13</definedName>
    <definedName name="_xlnm.Print_Area" localSheetId="13">'T08'!$A$1:$I$12</definedName>
    <definedName name="_xlnm.Print_Area" localSheetId="14">'T09'!$A$1:$I$10</definedName>
    <definedName name="_xlnm.Print_Area" localSheetId="15">'T10'!$A$1:$I$12</definedName>
    <definedName name="_xlnm.Print_Area" localSheetId="17">'T11'!$A$1:$I$12</definedName>
    <definedName name="_xlnm.Print_Area" localSheetId="18">'T12'!$A$1:$I$13</definedName>
    <definedName name="_xlnm.Print_Area" localSheetId="19">'T13'!$A$1:$I$13</definedName>
    <definedName name="_xlnm.Print_Area" localSheetId="20">'T14'!$A$1:$I$13</definedName>
    <definedName name="_xlnm.Print_Area" localSheetId="21">'T15'!$A$1:$I$14</definedName>
    <definedName name="_xlnm.Print_Area" localSheetId="23">'T16'!$A$1:$I$13</definedName>
    <definedName name="_xlnm.Print_Area" localSheetId="24">'T17'!$A$1:$I$12</definedName>
    <definedName name="_xlnm.Print_Area" localSheetId="26">'T18'!$A$1:$I$13</definedName>
    <definedName name="_xlnm.Print_Area" localSheetId="27">'T19'!$A$1:$I$12</definedName>
    <definedName name="_xlnm.Print_Area" localSheetId="28">'T20'!$A$1:$I$12</definedName>
    <definedName name="_xlnm.Print_Area" localSheetId="30">'T21'!$A$1:$I$13</definedName>
    <definedName name="_xlnm.Print_Area" localSheetId="31">'T22'!$A$1:$I$13</definedName>
    <definedName name="_xlnm.Print_Area" localSheetId="32">'T23'!$A$1:$I$13</definedName>
    <definedName name="_xlnm.Print_Area" localSheetId="33">'T24'!$A$1:$I$12</definedName>
    <definedName name="_xlnm.Print_Area" localSheetId="34">'T25'!$A$1:$I$12</definedName>
    <definedName name="_xlnm.Print_Area" localSheetId="35">'T26'!$A$1:$I$12</definedName>
    <definedName name="_xlnm.Print_Area" localSheetId="10">'الأداء والأحتفالات'!$A$1:$F$4</definedName>
    <definedName name="_xlnm.Print_Area" localSheetId="4">'التراث الطبيعي'!$A$1:$F$4</definedName>
    <definedName name="_xlnm.Print_Area" localSheetId="2">'الرموز في الجداول'!$A$1:$C$20</definedName>
    <definedName name="_xlnm.Print_Area" localSheetId="0">الغلاف!$A$1:$B$11</definedName>
    <definedName name="_xlnm.Print_Area" localSheetId="22">'الفنون البصرية'!$A$1:$F$9</definedName>
    <definedName name="_xlnm.Print_Area" localSheetId="25">'الكتب والصحافة'!$A$1:$D$7</definedName>
    <definedName name="_xlnm.Print_Area" localSheetId="1">المحتويات!$A$1:$C$16</definedName>
    <definedName name="_xlnm.Print_Area" localSheetId="3">'المفاهيم والمصطلحات'!$A$1:$B$20</definedName>
    <definedName name="_xlnm.Print_Area" localSheetId="16">'الوسائط المرئية'!$A$1:$F$9</definedName>
    <definedName name="_xlnm.Print_Area" localSheetId="29">'مجالات ذات الصلة'!$A$1:$C$4</definedName>
  </definedNames>
  <calcPr calcId="162913"/>
</workbook>
</file>

<file path=xl/calcChain.xml><?xml version="1.0" encoding="utf-8"?>
<calcChain xmlns="http://schemas.openxmlformats.org/spreadsheetml/2006/main">
  <c r="H6" i="125" l="1"/>
  <c r="H7" i="125"/>
  <c r="H10" i="125" l="1"/>
  <c r="H9" i="125"/>
  <c r="H8" i="125"/>
  <c r="H7" i="122" l="1"/>
  <c r="H8" i="122"/>
  <c r="H8" i="123" l="1"/>
  <c r="H7" i="123"/>
  <c r="H8" i="124"/>
  <c r="H7" i="124"/>
  <c r="H12" i="145" l="1"/>
  <c r="H9" i="132" l="1"/>
  <c r="H10" i="132"/>
  <c r="H11" i="132"/>
  <c r="H8" i="132"/>
  <c r="H8" i="145" l="1"/>
  <c r="H9" i="145"/>
  <c r="H10" i="145"/>
  <c r="H11" i="145"/>
  <c r="H6" i="145"/>
  <c r="H8" i="112" l="1"/>
  <c r="H9" i="112"/>
  <c r="H10" i="112"/>
  <c r="H11" i="112"/>
  <c r="H7" i="112"/>
  <c r="H12" i="58" l="1"/>
  <c r="H11" i="58"/>
  <c r="H10" i="58"/>
  <c r="H9" i="58"/>
  <c r="H8" i="58"/>
  <c r="H7" i="58"/>
</calcChain>
</file>

<file path=xl/sharedStrings.xml><?xml version="1.0" encoding="utf-8"?>
<sst xmlns="http://schemas.openxmlformats.org/spreadsheetml/2006/main" count="1065" uniqueCount="206">
  <si>
    <t>Bahrain</t>
  </si>
  <si>
    <t>Oman</t>
  </si>
  <si>
    <t>Qatar</t>
  </si>
  <si>
    <t>Kuwait</t>
  </si>
  <si>
    <t>…</t>
  </si>
  <si>
    <t>...</t>
  </si>
  <si>
    <t>عدد</t>
  </si>
  <si>
    <t>No.</t>
  </si>
  <si>
    <t>UAE</t>
  </si>
  <si>
    <t>KSA</t>
  </si>
  <si>
    <t>الكويت</t>
  </si>
  <si>
    <t xml:space="preserve"> قطر</t>
  </si>
  <si>
    <t xml:space="preserve"> عمان</t>
  </si>
  <si>
    <t>السعودية</t>
  </si>
  <si>
    <t>البحرين</t>
  </si>
  <si>
    <t xml:space="preserve">الإمارات </t>
  </si>
  <si>
    <t>الإمارات</t>
  </si>
  <si>
    <t>GCC</t>
  </si>
  <si>
    <t>Introduction</t>
  </si>
  <si>
    <t>المحتويات</t>
  </si>
  <si>
    <t>Contents</t>
  </si>
  <si>
    <t>الرموز في الجداول</t>
  </si>
  <si>
    <t>Symbols in Tables</t>
  </si>
  <si>
    <t>تنويه للمستخدمين</t>
  </si>
  <si>
    <t>Note to Users</t>
  </si>
  <si>
    <t>المفاهيم والمصطلحات</t>
  </si>
  <si>
    <t>Concepts and Definitions</t>
  </si>
  <si>
    <t>Gulf Cooperation Council</t>
  </si>
  <si>
    <t>Number</t>
  </si>
  <si>
    <t>United Arab Emirates</t>
  </si>
  <si>
    <t>Kingdom of Saudi Arabia</t>
  </si>
  <si>
    <t>رقم الصفحة</t>
  </si>
  <si>
    <t>Page No.</t>
  </si>
  <si>
    <t>قائمة الاختصارات</t>
  </si>
  <si>
    <t xml:space="preserve">List of Abbreviations </t>
  </si>
  <si>
    <t xml:space="preserve">قائمة الجداول </t>
  </si>
  <si>
    <t>List of Tables</t>
  </si>
  <si>
    <t xml:space="preserve">قائمة الأشكال البيانية </t>
  </si>
  <si>
    <t>List of Figures</t>
  </si>
  <si>
    <t xml:space="preserve">المقدمة </t>
  </si>
  <si>
    <t>( ... ) غير متوفر</t>
  </si>
  <si>
    <t>( … ) Not Available</t>
  </si>
  <si>
    <t>( na ) Not Applicable</t>
  </si>
  <si>
    <t>( ـــ ) لا يوجد "القيمة صفر"</t>
  </si>
  <si>
    <t>List of Abbreviations</t>
  </si>
  <si>
    <t xml:space="preserve">No. </t>
  </si>
  <si>
    <t xml:space="preserve">UAE </t>
  </si>
  <si>
    <t xml:space="preserve">KSA </t>
  </si>
  <si>
    <t>نشرة سنوية</t>
  </si>
  <si>
    <t>Annual Bulletin</t>
  </si>
  <si>
    <t>3 - GCC countries are ranked according to Arabic alphabet.</t>
  </si>
  <si>
    <t>إحصاءات الثقافة في دول مجلس التعاون  لدول الخليج العربية</t>
  </si>
  <si>
    <t xml:space="preserve">Culture Statistics in the GCC Countries  </t>
  </si>
  <si>
    <t>2010-2016</t>
  </si>
  <si>
    <r>
      <t>الإمارات</t>
    </r>
    <r>
      <rPr>
        <vertAlign val="superscript"/>
        <sz val="11"/>
        <color indexed="8"/>
        <rFont val="Calibri"/>
        <family val="2"/>
        <scheme val="minor"/>
      </rPr>
      <t>*</t>
    </r>
    <r>
      <rPr>
        <sz val="11"/>
        <color indexed="8"/>
        <rFont val="Calibri"/>
        <family val="2"/>
        <scheme val="minor"/>
      </rPr>
      <t xml:space="preserve"> </t>
    </r>
  </si>
  <si>
    <r>
      <t>UAE</t>
    </r>
    <r>
      <rPr>
        <vertAlign val="superscript"/>
        <sz val="10"/>
        <color indexed="8"/>
        <rFont val="Calibri"/>
        <family val="2"/>
        <scheme val="minor"/>
      </rPr>
      <t>*</t>
    </r>
  </si>
  <si>
    <t>Performance Art and Celebrations</t>
  </si>
  <si>
    <t>التراث الطبيعي والثقافي</t>
  </si>
  <si>
    <t>Cultural and Natural Heritage</t>
  </si>
  <si>
    <t>الوسائط المرئية والمسموعة والإعلام التفاعلي</t>
  </si>
  <si>
    <t>Multimedia audio-visual and interactive media</t>
  </si>
  <si>
    <t>الفنون البصرية والصناعات الحرفية</t>
  </si>
  <si>
    <t>Visual Arts and Crafts</t>
  </si>
  <si>
    <t>Books and Newspapers</t>
  </si>
  <si>
    <t>المجالات ذات الصلة</t>
  </si>
  <si>
    <t>* Does not include Hotel Suites and Furnished Apartments</t>
  </si>
  <si>
    <t>*لا يشمل الشقق الفندقية والمفروشة</t>
  </si>
  <si>
    <t>الفصل السادس: المجالات الثقافية ذات الصلة</t>
  </si>
  <si>
    <t>الفصل الأول: التراث الثقافي والطبيعي</t>
  </si>
  <si>
    <t>Chapter One: Cultural and Natural Heritage</t>
  </si>
  <si>
    <t>Chapter Two: Performance Art and Celebrations</t>
  </si>
  <si>
    <t>الفصل الثاني: فنون الأداء والاحتفالات</t>
  </si>
  <si>
    <t>الفصل الرابع: الفنون البصرية والصناعات الحرفية</t>
  </si>
  <si>
    <t>Chapter Four: Visual Arts and Crafts</t>
  </si>
  <si>
    <t>الفصل الثالث: الوسائط المرئية والمسموعة والإعلام التفاعلي</t>
  </si>
  <si>
    <t>Chapter Three: Multimedia audio-visual and interactive media</t>
  </si>
  <si>
    <t>Chapter Five: Books and Newspapers</t>
  </si>
  <si>
    <t>Chapter Six: Related Cultural Domains</t>
  </si>
  <si>
    <t>*  لا يشمل مقاعد شركة السينما الكويتية للأعوام 2014-2012م</t>
  </si>
  <si>
    <t>4 - The Concepts and Definitions used in this Bulletin are based on the Framework for Cultural Statistics 2009, issued by United Nations Educational, Scientific and Cultural (UNESCO).</t>
  </si>
  <si>
    <t>* يشمل القنوات المحلية والأجنبية</t>
  </si>
  <si>
    <t>*Include local and foregin channels</t>
  </si>
  <si>
    <r>
      <t>Oman</t>
    </r>
    <r>
      <rPr>
        <vertAlign val="superscript"/>
        <sz val="10"/>
        <color indexed="8"/>
        <rFont val="Calibri"/>
        <family val="2"/>
        <scheme val="minor"/>
      </rPr>
      <t>*</t>
    </r>
  </si>
  <si>
    <t>* الانخفاض في 2016م يرجع إلى قلة المشاركات</t>
  </si>
  <si>
    <t>5- The Occupation clasification used in this Bulletin is (ISCO 08) as based on the Framework for Cultural Statistics 2009, issued by United Nations Educational, Scientific and Cultural (UNESCO).</t>
  </si>
  <si>
    <t>(  ــ  ) Nil “ Zero “</t>
  </si>
  <si>
    <t>جدول 1: المتاحف في دول مجلس التعاون، 2010-2016م</t>
  </si>
  <si>
    <t>Table 1: Museums in GCC Countries, 2010-2016</t>
  </si>
  <si>
    <t>جدول 2: زوار المتاحف في دول مجلس التعاون، 2010-2016م</t>
  </si>
  <si>
    <t>Table 2: Museum Visitors in GCC Countries, 2010-2016</t>
  </si>
  <si>
    <t>جدول 3: الأماكن الأثرية والتاريخية في دول مجلس التعاون، 2010-2016م</t>
  </si>
  <si>
    <t>Table 3: Archaeological and Historical Sites in GCC Countries, 2010-2016</t>
  </si>
  <si>
    <t>جدول 4: زوار الأماكن الأثرية والتاريخية في دول مجلس التعاون، 2010-2016م</t>
  </si>
  <si>
    <t>Table 4: Visitors of Archaeological and Historical Sites in GCC Countries, 2010-2016</t>
  </si>
  <si>
    <t>Table 5: Plant and Animal Reserves in GCC Countries, 2010-2016</t>
  </si>
  <si>
    <t>جدول 5: المحميات النباتية والحيوانية في دول مجلس التعاون، 2010-2016م</t>
  </si>
  <si>
    <t>جدول 6: المسارح في دول مجلس التعاون، 2010-2016م</t>
  </si>
  <si>
    <t>Table 6: Theatres in GCC Countries, 2010-2016</t>
  </si>
  <si>
    <t>جدول 7: العروض المسرحية في دول مجلس التعاون، 2010-2016م</t>
  </si>
  <si>
    <t>Table 7: Plays staged in Theatres in GCC Countries, 2010-2016</t>
  </si>
  <si>
    <t>جدول 8: مقاعد المسارح في دول مجلس التعاون، 2010-2016م</t>
  </si>
  <si>
    <t>Table 8: Theatre Seats in GCC Countries, 2010-2016</t>
  </si>
  <si>
    <t>جدول 10: المهرجانات السنوية في دول مجلس التعاون، 2010-2016م</t>
  </si>
  <si>
    <t>Table 10: Annual Festivals in GCC Countries, 2010-2016</t>
  </si>
  <si>
    <t>جدول 11: دور السينما في دول مجلس التعاون، 2010-2016م</t>
  </si>
  <si>
    <t>Table 11: Cinemas in GCC Countries, 2010-2016</t>
  </si>
  <si>
    <t>جدول 12: مقاعد السينما في دول مجلس التعاون، 2010-2016م</t>
  </si>
  <si>
    <t>Table 12: Cinema Seats in GCC Countries, 2010-2016</t>
  </si>
  <si>
    <t>جدول 13: مشاهدي الأفلام المعروضة في السينما في دول مجلس التعاون، 2010-2016م</t>
  </si>
  <si>
    <t>Table 13: Films's Viewers Presented in Cinamas in GCC Countries, 2010-2016</t>
  </si>
  <si>
    <t>جدول 16: اللوحات والرسومات المعروضة في دول مجلس التعاون، 2010-2016م</t>
  </si>
  <si>
    <t>Table 16: Paintings and Drawings Displayed in GCC Countries, 2010-2016</t>
  </si>
  <si>
    <t xml:space="preserve"> </t>
  </si>
  <si>
    <t>* Does not include seats for Kuwait cinema company for 2012-2014</t>
  </si>
  <si>
    <t>Related Fields</t>
  </si>
  <si>
    <t xml:space="preserve">* انخفاض عدد المكتبات بعد عام 2013م بسبب صيانة بعض المكتبات وإلغاء المكتبات المتنقلة المؤقتة </t>
  </si>
  <si>
    <t>*ارتفاع عدد المشاهدين للأعوام 2012-2016م يرجع إلى الإقبال الشديد لمشاهدة الأفلام المعروضة وتزايد أعداد السينما</t>
  </si>
  <si>
    <t xml:space="preserve">* High in Films's viewers for years 2012-2016 is due to high demand for watching movies and increased number of cinamas </t>
  </si>
  <si>
    <t>* The variance in increase and decrease is due to temporary employment</t>
  </si>
  <si>
    <t>جدول 9: صافي واردات الآلات الموسيقية في دول مجلس التعاون، 2010-2016م</t>
  </si>
  <si>
    <t>Table 9: Net Value of Musical Instruments imported into GCC Countries, 2010-2016</t>
  </si>
  <si>
    <r>
      <t xml:space="preserve"> عمان</t>
    </r>
    <r>
      <rPr>
        <vertAlign val="superscript"/>
        <sz val="10"/>
        <color indexed="8"/>
        <rFont val="Calibri"/>
        <family val="2"/>
        <scheme val="minor"/>
      </rPr>
      <t>*</t>
    </r>
  </si>
  <si>
    <t>* بيانات 2014-2015م لجامعة الكويت فقط</t>
  </si>
  <si>
    <t>* التفاوت في الارتفاع والإنخفاض يعود إلى التعيينات الوظيفية المؤقتة</t>
  </si>
  <si>
    <t>* القلاع والحصون فقط</t>
  </si>
  <si>
    <t>* Forts and Castles only</t>
  </si>
  <si>
    <t>2 - تم عرض المجموع في الجداول في حال توفرت بيانات جميع دول المجلس فقط وبخلاف ذلك تعرض البيانات المتوفرة بدون مجموع عام.</t>
  </si>
  <si>
    <t>3 - تم ترتيب دول المجلس وفقا للترتيب الأبجدي باللغة العربية.</t>
  </si>
  <si>
    <t>( na ) لا ينطبق</t>
  </si>
  <si>
    <r>
      <rPr>
        <b/>
        <sz val="12"/>
        <color theme="1"/>
        <rFont val="Sakkal Majalla"/>
      </rPr>
      <t>الحرف أو المنتجات الحرفية:</t>
    </r>
    <r>
      <rPr>
        <sz val="12"/>
        <color theme="1"/>
        <rFont val="Sakkal Majalla"/>
      </rPr>
      <t xml:space="preserve"> منتجات يصنعها الحرفيون إما يدويا حصراً أو عبر استخدام أدوات يدوية أو حتى باستخدام أساليب ميكانيكية، طالما بقيت المساهمة اليدوية المباشرة للحرفي العنصر الأهم في المنتج النهائي.</t>
    </r>
  </si>
  <si>
    <r>
      <rPr>
        <b/>
        <sz val="12"/>
        <color theme="1"/>
        <rFont val="Sakkal Majalla"/>
      </rPr>
      <t>المكتبة:</t>
    </r>
    <r>
      <rPr>
        <sz val="12"/>
        <color theme="1"/>
        <rFont val="Sakkal Majalla"/>
      </rPr>
      <t xml:space="preserve"> مؤسسة أو جزء من مؤسسة يتمثل هدفها الأساسي في جمع المراجع وحفظها، وتيسير استخدام موارد المعلومات هذه والمنشآت ذات الصلة، بما يضمن تلبية احتياجات مستخدميها من حيث المعلومات، أو البحوث أو التعليم أو الثقافة أو الترفيه.</t>
    </r>
  </si>
  <si>
    <r>
      <rPr>
        <b/>
        <sz val="12"/>
        <color theme="1"/>
        <rFont val="Sakkal Majalla"/>
      </rPr>
      <t>المتحف:</t>
    </r>
    <r>
      <rPr>
        <sz val="12"/>
        <color theme="1"/>
        <rFont val="Sakkal Majalla"/>
      </rPr>
      <t xml:space="preserve"> مؤسسة دائمة لا تتوخى الربح ومفتوحة أمام الجمهور، تهدف إلى خدمة المجتمع وتنميته. ويتمثل نشاط هذه المؤسسة في اقتناء التراث الثقافي المادي وغير المادي للبشرية وبيئتها، وحفظه، وإجراء البحوث بشأنه، ونقله وعرضه لتعليمه ودراسته والتمتع به.</t>
    </r>
  </si>
  <si>
    <r>
      <rPr>
        <b/>
        <sz val="11"/>
        <color theme="1"/>
        <rFont val="Arial"/>
        <family val="2"/>
      </rPr>
      <t>Culture:</t>
    </r>
    <r>
      <rPr>
        <sz val="11"/>
        <color theme="1"/>
        <rFont val="Arial"/>
        <family val="2"/>
      </rPr>
      <t xml:space="preserve"> identification and measurement of the behaviors and practices resulting from the beliefs and values of a society or a social group.</t>
    </r>
  </si>
  <si>
    <r>
      <t>Natural heritage: c</t>
    </r>
    <r>
      <rPr>
        <sz val="11"/>
        <color theme="1"/>
        <rFont val="Arial"/>
        <family val="2"/>
      </rPr>
      <t>onsists of natural features, geological and physiographical formations and delineated areas that constitute the habitat of threatened species of animals and plants and natural sites of value from the point of view of science, conservation or natural beauty. It includes nature parks and reserves, zoos, aquaria and botanical gardens</t>
    </r>
  </si>
  <si>
    <r>
      <rPr>
        <b/>
        <sz val="11"/>
        <color theme="1"/>
        <rFont val="Arial"/>
        <family val="2"/>
      </rPr>
      <t>Museum:</t>
    </r>
    <r>
      <rPr>
        <sz val="11"/>
        <color theme="1"/>
        <rFont val="Arial"/>
        <family val="2"/>
      </rPr>
      <t xml:space="preserve"> a non-profit, permanent institution in the service of society and its development, open to the public, which acquires, conserves, researches, communicates and exhibits the tangible and intangible heritage of humanity and its environment for the purposes of education, study and enjoyment</t>
    </r>
  </si>
  <si>
    <r>
      <rPr>
        <b/>
        <sz val="11"/>
        <color theme="1"/>
        <rFont val="Arial"/>
        <family val="2"/>
      </rPr>
      <t>Performing Arts and Celebration</t>
    </r>
    <r>
      <rPr>
        <sz val="11"/>
        <color theme="1"/>
        <rFont val="Arial"/>
        <family val="2"/>
      </rPr>
      <t>: professional or amateur performing arts activities, such as theatre, dance, opera and puppetry, as well as the celebration of cultural events (festivals, feasts and fairs), which occur locally and can be informal in nature</t>
    </r>
  </si>
  <si>
    <r>
      <rPr>
        <b/>
        <sz val="11"/>
        <color theme="1"/>
        <rFont val="Arial"/>
        <family val="2"/>
      </rPr>
      <t>Craft or artisanal products:</t>
    </r>
    <r>
      <rPr>
        <sz val="11"/>
        <color theme="1"/>
        <rFont val="Arial"/>
        <family val="2"/>
      </rPr>
      <t xml:space="preserve"> those produced by artisans, either completely by hand or with the help of hand-tools or even mechanical means, as long as the direct manual contribution of the artisan remains the most substantial component of the finished product</t>
    </r>
  </si>
  <si>
    <r>
      <t>Library:</t>
    </r>
    <r>
      <rPr>
        <sz val="11"/>
        <color theme="1"/>
        <rFont val="Arial"/>
        <family val="2"/>
      </rPr>
      <t xml:space="preserve"> an organisation, or part of an organisation, whose main aims are to build and maintain a collection and to facilitate the use of such information resources and facilities as are required to meet the informational research, educational, cultural or recreational needs of its users</t>
    </r>
  </si>
  <si>
    <r>
      <t xml:space="preserve"> Archaeological and Historical Sites: </t>
    </r>
    <r>
      <rPr>
        <sz val="11"/>
        <color theme="1"/>
        <rFont val="Arial"/>
        <family val="2"/>
      </rPr>
      <t>Archaeological sites and buildings that carry different values with symbolic, historical, artistic and aesthetic connotations</t>
    </r>
  </si>
  <si>
    <r>
      <rPr>
        <b/>
        <sz val="11"/>
        <color theme="1"/>
        <rFont val="Arial"/>
        <family val="2"/>
      </rPr>
      <t xml:space="preserve">Television and Radio channals (Local and Foregin): </t>
    </r>
    <r>
      <rPr>
        <sz val="11"/>
        <color theme="1"/>
        <rFont val="Arial"/>
        <family val="2"/>
      </rPr>
      <t>Television and Radio channels are an important source of news, in addition to cultural, social, economic, political  and entertainment programs. There are state-controlled channels and radio stations that express their direction and private channels that reflect the attitudes of their owners and public opinion in general.</t>
    </r>
  </si>
  <si>
    <r>
      <rPr>
        <b/>
        <sz val="11"/>
        <color theme="1"/>
        <rFont val="Arial"/>
        <family val="2"/>
      </rPr>
      <t>Craftsmen:</t>
    </r>
    <r>
      <rPr>
        <sz val="11"/>
        <color theme="1"/>
        <rFont val="Arial"/>
        <family val="2"/>
      </rPr>
      <t xml:space="preserve"> Workers in the handicraft industry for the purpose of producing or manufacturing handicraft products from the local natural materials by traditional methods for use in the daily needs of individuals or establishments or for the purpose of permanent or temporary acquisition. The craftsman depends on his/her  individual mental and manual skills.</t>
    </r>
  </si>
  <si>
    <r>
      <rPr>
        <b/>
        <sz val="11"/>
        <color theme="1"/>
        <rFont val="Arial"/>
        <family val="2"/>
      </rPr>
      <t>A Magazin:</t>
    </r>
    <r>
      <rPr>
        <sz val="11"/>
        <color theme="1"/>
        <rFont val="Arial"/>
        <family val="2"/>
      </rPr>
      <t xml:space="preserve"> A general or specialized journal that is published regularly in a regular frequency and has a fixed title. It contributes to the writing  a number of writers with articles and studies prepared for publication according to the magazine's directions and rules and conditions for publishing them. It also includes commercial advertisements and professional notifications  for suitable products and expected events.</t>
    </r>
  </si>
  <si>
    <r>
      <t>Table 14: Television Channels</t>
    </r>
    <r>
      <rPr>
        <vertAlign val="superscript"/>
        <sz val="11"/>
        <color theme="1"/>
        <rFont val="Calibri"/>
        <family val="2"/>
        <scheme val="minor"/>
      </rPr>
      <t>*</t>
    </r>
    <r>
      <rPr>
        <sz val="12"/>
        <color theme="1"/>
        <rFont val="Calibri"/>
        <family val="2"/>
        <scheme val="minor"/>
      </rPr>
      <t xml:space="preserve"> in GCC Countries, 2010-2016</t>
    </r>
  </si>
  <si>
    <t>مجلس التعاون</t>
  </si>
  <si>
    <t xml:space="preserve"> GCC</t>
  </si>
  <si>
    <r>
      <t xml:space="preserve"> قطر</t>
    </r>
    <r>
      <rPr>
        <vertAlign val="superscript"/>
        <sz val="9"/>
        <color indexed="8"/>
        <rFont val="Sakkal Majalla"/>
      </rPr>
      <t>*</t>
    </r>
  </si>
  <si>
    <r>
      <t>Qatar</t>
    </r>
    <r>
      <rPr>
        <vertAlign val="superscript"/>
        <sz val="9"/>
        <color indexed="8"/>
        <rFont val="Arial"/>
        <family val="2"/>
      </rPr>
      <t>*</t>
    </r>
  </si>
  <si>
    <r>
      <t>الكويت</t>
    </r>
    <r>
      <rPr>
        <vertAlign val="superscript"/>
        <sz val="10"/>
        <color indexed="8"/>
        <rFont val="Sakkal Majalla"/>
      </rPr>
      <t>*</t>
    </r>
  </si>
  <si>
    <r>
      <t>Kuwait</t>
    </r>
    <r>
      <rPr>
        <vertAlign val="superscript"/>
        <sz val="10"/>
        <color indexed="8"/>
        <rFont val="Arial"/>
        <family val="2"/>
      </rPr>
      <t>*</t>
    </r>
  </si>
  <si>
    <t>4- المفاهيم والمصطلحات المستخدمة في هذه النشرة  جاءت وفق إطار الإحصاءات الثقافية 2009م، الصادر عن منظمة الأمم المتحدة للتربية والعلوم والثقافة (اليونسكو).</t>
  </si>
  <si>
    <t>5- تم استخدام التصنيف الدولي المعتمد للمهن (إسكو 8) حسب ما هو وارد في إطار الإحصاءات الثقافية 2009م، منظمة الأمم المتحدة للتربية والعلوم والثقافة (اليونسكو)</t>
  </si>
  <si>
    <r>
      <rPr>
        <b/>
        <sz val="12"/>
        <color theme="1"/>
        <rFont val="Sakkal Majalla"/>
      </rPr>
      <t>الثقافة:</t>
    </r>
    <r>
      <rPr>
        <sz val="12"/>
        <color theme="1"/>
        <rFont val="Sakkal Majalla"/>
      </rPr>
      <t xml:space="preserve"> تحديد وقياس التصرفات والممارسات الناتجة
عن معتقدات وقيم مجتمع معيّن أو مجموعة معينة من الأفراد.</t>
    </r>
  </si>
  <si>
    <r>
      <t xml:space="preserve">التراث الطبيعي: </t>
    </r>
    <r>
      <rPr>
        <sz val="12"/>
        <color theme="1"/>
        <rFont val="Sakkal Majalla"/>
      </rPr>
      <t>المعالم الطبيعية والتكوينات الجيولوجية والفيزيوغرافية، والمناطق المحددة والمؤلفة لموطن الأجناس الحيوانية والنباتية المهددة، والمواقع الطبيعية التي لها قيمة من الناحية العلمية، أو المحافظة على الثروات أو الجمال الطبيعي، ويشمل التراث الطبيعي الحدائق والمحميات الطبيعية، وحدائق الحيوانات، ومتاحف الأحياء المائية والحدائق النباتية.</t>
    </r>
  </si>
  <si>
    <r>
      <rPr>
        <b/>
        <sz val="12"/>
        <color theme="1"/>
        <rFont val="Sakkal Majalla"/>
      </rPr>
      <t>فنون الأداء والاحتفالات:</t>
    </r>
    <r>
      <rPr>
        <sz val="12"/>
        <color theme="1"/>
        <rFont val="Sakkal Majalla"/>
      </rPr>
      <t xml:space="preserve"> أنشطة فنية يؤديها مهنيون وهواة، مثل المسرح والرقص، والأوبرا، أو مسرح العرائس، والاحتفال بالمناسبات الثقافية (المهرجانات والأعياد والمعارض) التي تنضم محليا والتي يمكن أن تكون ذات طابع غير رسمي.</t>
    </r>
  </si>
  <si>
    <r>
      <rPr>
        <b/>
        <sz val="12"/>
        <color theme="1"/>
        <rFont val="Sakkal Majalla"/>
      </rPr>
      <t>الأماكن الأثرية والتاريخية:</t>
    </r>
    <r>
      <rPr>
        <sz val="12"/>
        <color theme="1"/>
        <rFont val="Sakkal Majalla"/>
      </rPr>
      <t xml:space="preserve"> المواقع والمباني الأثرية التي تحمل قيماً مختلفة تنطوي على دلالات رمزية تاريخية وفنية وجمالية.</t>
    </r>
  </si>
  <si>
    <r>
      <rPr>
        <b/>
        <sz val="12"/>
        <color theme="1"/>
        <rFont val="Sakkal Majalla"/>
      </rPr>
      <t>القنوات التلفزيونية والإذاعية المحلية والأجنبية:</t>
    </r>
    <r>
      <rPr>
        <sz val="12"/>
        <color theme="1"/>
        <rFont val="Sakkal Majalla"/>
      </rPr>
      <t xml:space="preserve">   قنوات تلفزيونيه وإذاعية ،محلية وأجنبية تعد مصدراً هاماً من مصادر الأنباء إضافة للتثقيف بالبرامج الثقافية والاجتماعية والاقتصادية والسياسية والترفيه بالأغاني والموسيقي وهناك قنوات وإذاعات تخضع لإشراف الدولة وتعبر عن اتجاهاتها وقنوات وإذاعات خاصة تعبر عن اتجاهات مالكيها والرأي العام بصفة عامة .</t>
    </r>
  </si>
  <si>
    <r>
      <rPr>
        <b/>
        <sz val="12"/>
        <color theme="1"/>
        <rFont val="Sakkal Majalla"/>
      </rPr>
      <t>الحرفيين</t>
    </r>
    <r>
      <rPr>
        <sz val="12"/>
        <color theme="1"/>
        <rFont val="Sakkal Majalla"/>
      </rPr>
      <t xml:space="preserve">: العاملون في الصناعات الحرفية لغرض انتاج أو تصنيع منتجات حرفية من المادة المحلية الطبيعية بالطرق التقليدية بهدف استخدامها في الاحتياجات اليومية للأفراد أو لمنشآت أو لغرض الاقتناء الدائم أو المؤقت, ويعتمد الحرفي في عمله على مهاراته الفردية الذهنية واليدوية. </t>
    </r>
  </si>
  <si>
    <r>
      <rPr>
        <b/>
        <sz val="12"/>
        <color theme="1"/>
        <rFont val="Sakkal Majalla"/>
      </rPr>
      <t>المجلة:</t>
    </r>
    <r>
      <rPr>
        <sz val="12"/>
        <color theme="1"/>
        <rFont val="Sakkal Majalla"/>
      </rPr>
      <t xml:space="preserve"> مجلة عامة أو متخصصة تصدر دورياً في تواتر منتظم غالباً، ولها عنوان ثابت، يسهم في الكتابة فيها عدد من الكتاب بمقالات ودراسات يعدونها للنشر بحسب اتجاهات المجلة وقواعد وشروط تضعها للنشر فيها، كما تتضمن غالباً الإعلانات التجارية و الإخطارات المهنية بين ثناياها لمنتجات مناسبة وأحداث متوقعة تهم مجتمع قرائها.</t>
    </r>
  </si>
  <si>
    <t>Year</t>
  </si>
  <si>
    <t>السنة</t>
  </si>
  <si>
    <r>
      <t xml:space="preserve"> عمان</t>
    </r>
    <r>
      <rPr>
        <vertAlign val="superscript"/>
        <sz val="11"/>
        <color indexed="8"/>
        <rFont val="Sakkal Majalla"/>
      </rPr>
      <t>*</t>
    </r>
  </si>
  <si>
    <r>
      <t>Oman</t>
    </r>
    <r>
      <rPr>
        <vertAlign val="superscript"/>
        <sz val="10"/>
        <color indexed="8"/>
        <rFont val="Arial"/>
        <family val="2"/>
      </rPr>
      <t>*</t>
    </r>
  </si>
  <si>
    <t>الأداء والاحتفالات</t>
  </si>
  <si>
    <t>* 2014-2015 data for Kuwait University only</t>
  </si>
  <si>
    <r>
      <t>جدول 14: القنوات التلفزيونية</t>
    </r>
    <r>
      <rPr>
        <vertAlign val="superscript"/>
        <sz val="11"/>
        <color theme="1"/>
        <rFont val="Sakkal Majalla"/>
      </rPr>
      <t>*</t>
    </r>
    <r>
      <rPr>
        <sz val="12"/>
        <color theme="1"/>
        <rFont val="Sakkal Majalla"/>
      </rPr>
      <t xml:space="preserve"> في دول مجلس التعاون، 2010-2016م</t>
    </r>
  </si>
  <si>
    <r>
      <t>جدول 15: القنوات االإذاعية</t>
    </r>
    <r>
      <rPr>
        <vertAlign val="superscript"/>
        <sz val="11"/>
        <color theme="1"/>
        <rFont val="Sakkal Majalla"/>
      </rPr>
      <t>*</t>
    </r>
    <r>
      <rPr>
        <sz val="12"/>
        <color theme="1"/>
        <rFont val="Sakkal Majalla"/>
      </rPr>
      <t xml:space="preserve"> في دول مجلس التعاون، 2010-2016م</t>
    </r>
  </si>
  <si>
    <r>
      <t>Table 15: Radio Channels</t>
    </r>
    <r>
      <rPr>
        <vertAlign val="superscript"/>
        <sz val="10"/>
        <color theme="1"/>
        <rFont val="Arial"/>
        <family val="2"/>
      </rPr>
      <t>*</t>
    </r>
    <r>
      <rPr>
        <sz val="10"/>
        <color theme="1"/>
        <rFont val="Arial"/>
        <family val="2"/>
      </rPr>
      <t xml:space="preserve"> in GCC Countries, 2010-2016</t>
    </r>
  </si>
  <si>
    <t>* Decrease in 2016 due to decrease in participation</t>
  </si>
  <si>
    <t>* Decline in Public Libraries after 2013, due to mantainance of some libraries and cacellation of temproary mobile libraries</t>
  </si>
  <si>
    <t>* Decline in 2016 was due excluding temporary buildings for pray</t>
  </si>
  <si>
    <t>* يعود الانخفاض في العام 2016م إلى إزالة المباني المؤقتة للصلاه</t>
  </si>
  <si>
    <t>* لا يشمل زوار  المتاحف العسكرية والطبيعية للأعوام 2010-2013م</t>
  </si>
  <si>
    <t xml:space="preserve">* Does not include Visitors to Military and Natural Museums for 2010-2013  </t>
  </si>
  <si>
    <t xml:space="preserve">* Decline due to merge of Dhofar coast reserves </t>
  </si>
  <si>
    <t xml:space="preserve">* الإنخفاض نتيجة دمج محميات أخوار ساحل ظفار </t>
  </si>
  <si>
    <t>مليون دولار  أمريكي</t>
  </si>
  <si>
    <t>Million USD $</t>
  </si>
  <si>
    <t xml:space="preserve">1 -  البيانات الواردة في هذه النشرة تغطي الفترة 2010-2016م، كما وردت للمركز الإحصائي الخليجي من المراكز الإحصائية الوطنية في الدول الأعضاء </t>
  </si>
  <si>
    <t xml:space="preserve">1 - Data in this Bulletin covers the period  2010-2016 as received from National Statistical Offices in GCC countries </t>
  </si>
  <si>
    <t>2 - GCC aggregate is calculated when data of all six countries is available, otherwise data is shown without the total.</t>
  </si>
  <si>
    <t>جدول 17: المكتبات العامة في دول مجلس التعاون، 2010-2016م</t>
  </si>
  <si>
    <t>جدول 18: الصحف في دول مجلس التعاون، 2010-2016م</t>
  </si>
  <si>
    <t>جدول 19: المجلات في دول مجلس التعاون، 2010-2016م</t>
  </si>
  <si>
    <t>جدول 20: المساجد والجوامع العامة في دول مجلس التعاون، 2010-2016م</t>
  </si>
  <si>
    <t>Table 20: Mosques in GCC Countries, 2010-2016</t>
  </si>
  <si>
    <t>Table 19: Magazines in GCC Countries, 2010-2016</t>
  </si>
  <si>
    <t>Table 18: Newspapers in GCC Countries, 2010-2016</t>
  </si>
  <si>
    <t>Table 17: Public Libraries in GCC Countries, 2010-2016</t>
  </si>
  <si>
    <t>جدول 21: الأئمة والمؤذنين والوعاظ في دول مجلس التعاون، 2010-2016م</t>
  </si>
  <si>
    <t>Table 21: Imams, Prayer Callers and Religious Advisors in GCC Countries, 2010-2016</t>
  </si>
  <si>
    <r>
      <t>جدول 22: الفنادق</t>
    </r>
    <r>
      <rPr>
        <vertAlign val="superscript"/>
        <sz val="12"/>
        <color theme="1"/>
        <rFont val="Calibri"/>
        <family val="2"/>
        <scheme val="minor"/>
      </rPr>
      <t>*</t>
    </r>
    <r>
      <rPr>
        <sz val="12"/>
        <color theme="1"/>
        <rFont val="Calibri"/>
        <family val="2"/>
        <scheme val="minor"/>
      </rPr>
      <t xml:space="preserve"> في دول مجلس التعاون، 2010-2016م</t>
    </r>
  </si>
  <si>
    <r>
      <t>Table 22: Hotels</t>
    </r>
    <r>
      <rPr>
        <vertAlign val="superscript"/>
        <sz val="12"/>
        <color theme="1"/>
        <rFont val="Calibri"/>
        <family val="2"/>
        <scheme val="minor"/>
      </rPr>
      <t>*</t>
    </r>
    <r>
      <rPr>
        <sz val="12"/>
        <color theme="1"/>
        <rFont val="Calibri"/>
        <family val="2"/>
        <scheme val="minor"/>
      </rPr>
      <t xml:space="preserve"> in GCC Countries, 2010-2016</t>
    </r>
  </si>
  <si>
    <t>جدول 23: نزلاء الفنادق والشقق الفندقية المفروشة في دول مجلس التعاون، 2010-2016م</t>
  </si>
  <si>
    <t>Table 23: Guests of Hotels and Furnished Apartments in GCC Countries, 2010-2016</t>
  </si>
  <si>
    <t>جدول 24: الاتحادات الرياضية في دول مجلس التعاون، 2010-2016م</t>
  </si>
  <si>
    <t>Table 24: Sports Unions in GCC Countries, 2010-2016</t>
  </si>
  <si>
    <t>جدول 25: الأندية الرياضية في دول مجلس التعاون، 2010-2016م</t>
  </si>
  <si>
    <t>Table 25: Sports Clubs in GCC Countries, 2010-2016</t>
  </si>
  <si>
    <t>الكتب والصحف</t>
  </si>
  <si>
    <t>الفصل الخامس: الكتب والصحف</t>
  </si>
  <si>
    <t>جدول 17: إجمالي عدد العاملين في الحرف والمهن في دول مجلس التعاون، 2010-2016م</t>
  </si>
  <si>
    <t>Table 17: Total Number of Workers in Craft Careers in GCC Countries, 2010-2016</t>
  </si>
  <si>
    <t>Figure 1:Total Museums  in GCC, 2011-2016</t>
  </si>
  <si>
    <t>البيان</t>
  </si>
  <si>
    <t>إجمالي مجلس التعاون
Total  GCC</t>
  </si>
  <si>
    <t>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</si>
</sst>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sz val="11"/>
      <name val="Calibri"/>
      <family val="2"/>
      <scheme val="minor"/>
    </font>
    <font>
      <sz val="10"/>
      <name val="Calibri"/>
      <family val="2"/>
      <scheme val="minor"/>
    </font>
    <font>
      <b/>
      <sz val="9"/>
      <color theme="1"/>
      <name val="Calibri"/>
      <family val="2"/>
      <scheme val="minor"/>
    </font>
    <font>
      <sz val="12"/>
      <color theme="1"/>
      <name val="Calibri"/>
      <family val="2"/>
      <scheme val="minor"/>
    </font>
    <font>
      <sz val="11"/>
      <color indexed="8"/>
      <name val="Calibri"/>
      <family val="2"/>
      <scheme val="minor"/>
    </font>
    <font>
      <sz val="16"/>
      <name val="GE SS Text Bold"/>
      <family val="1"/>
      <charset val="178"/>
    </font>
    <font>
      <sz val="12"/>
      <name val="Arial"/>
      <family val="2"/>
    </font>
    <font>
      <b/>
      <sz val="16"/>
      <name val="Calibri"/>
      <family val="2"/>
      <scheme val="minor"/>
    </font>
    <font>
      <sz val="12"/>
      <color theme="1"/>
      <name val="GE SS Text Light"/>
      <family val="1"/>
      <charset val="178"/>
    </font>
    <font>
      <b/>
      <sz val="11"/>
      <name val="Times New Roman"/>
      <family val="1"/>
    </font>
    <font>
      <sz val="10"/>
      <name val="GE SS Text Light"/>
      <family val="1"/>
      <charset val="178"/>
    </font>
    <font>
      <sz val="16"/>
      <color rgb="FF000000"/>
      <name val="GE SS Text Bold"/>
      <family val="1"/>
      <charset val="178"/>
    </font>
    <font>
      <sz val="12"/>
      <color rgb="FF000000"/>
      <name val="GE SS Text Light"/>
      <family val="1"/>
      <charset val="178"/>
    </font>
    <font>
      <sz val="16"/>
      <color theme="1"/>
      <name val="Calibri"/>
      <family val="2"/>
      <scheme val="minor"/>
    </font>
    <font>
      <b/>
      <sz val="9"/>
      <name val="Calibri"/>
      <family val="2"/>
      <scheme val="minor"/>
    </font>
    <font>
      <sz val="9"/>
      <name val="Calibri"/>
      <family val="2"/>
      <scheme val="minor"/>
    </font>
    <font>
      <sz val="10"/>
      <color theme="1"/>
      <name val="Arial"/>
      <family val="2"/>
    </font>
    <font>
      <sz val="10"/>
      <name val="GE SS Text Bold"/>
      <family val="1"/>
      <charset val="178"/>
    </font>
    <font>
      <sz val="16"/>
      <name val="Calibri"/>
      <family val="2"/>
      <scheme val="minor"/>
    </font>
    <font>
      <b/>
      <sz val="18"/>
      <name val="Calibri"/>
      <family val="2"/>
      <scheme val="minor"/>
    </font>
    <font>
      <sz val="12"/>
      <name val="GE SS Text Bold"/>
      <family val="1"/>
      <charset val="178"/>
    </font>
    <font>
      <b/>
      <sz val="14"/>
      <name val="Calibri"/>
      <family val="2"/>
      <scheme val="minor"/>
    </font>
    <font>
      <sz val="18"/>
      <color rgb="FF000000"/>
      <name val="GE SS Text Bold"/>
      <family val="1"/>
      <charset val="178"/>
    </font>
    <font>
      <sz val="8"/>
      <color theme="1"/>
      <name val="Calibri"/>
      <family val="2"/>
      <scheme val="minor"/>
    </font>
    <font>
      <sz val="12"/>
      <color rgb="FF000000"/>
      <name val="Arial"/>
      <family val="2"/>
    </font>
    <font>
      <sz val="11"/>
      <color rgb="FF000000"/>
      <name val="Arial"/>
      <family val="2"/>
    </font>
    <font>
      <vertAlign val="superscript"/>
      <sz val="11"/>
      <color indexed="8"/>
      <name val="Calibri"/>
      <family val="2"/>
      <scheme val="minor"/>
    </font>
    <font>
      <vertAlign val="superscript"/>
      <sz val="10"/>
      <color indexed="8"/>
      <name val="Calibri"/>
      <family val="2"/>
      <scheme val="minor"/>
    </font>
    <font>
      <sz val="36"/>
      <color theme="1"/>
      <name val="GE SS Text Bold"/>
      <family val="1"/>
      <charset val="178"/>
    </font>
    <font>
      <b/>
      <sz val="36"/>
      <color theme="1"/>
      <name val="Calibri"/>
      <family val="2"/>
      <scheme val="minor"/>
    </font>
    <font>
      <sz val="11"/>
      <name val="Calibri"/>
      <family val="2"/>
      <scheme val="minor"/>
    </font>
    <font>
      <sz val="10"/>
      <name val="Arial"/>
      <family val="2"/>
      <charset val="178"/>
    </font>
    <font>
      <sz val="12"/>
      <color rgb="FF000000"/>
      <name val="Sakkal Majalla"/>
    </font>
    <font>
      <sz val="36"/>
      <name val="GE SS Text Bold"/>
      <family val="1"/>
      <charset val="178"/>
    </font>
    <font>
      <b/>
      <sz val="36"/>
      <name val="Calibri"/>
      <family val="2"/>
      <scheme val="minor"/>
    </font>
    <font>
      <b/>
      <sz val="18"/>
      <name val="GE SS Text Bold"/>
      <family val="1"/>
      <charset val="178"/>
    </font>
    <font>
      <sz val="12"/>
      <color theme="1"/>
      <name val="Sakkal Majalla"/>
    </font>
    <font>
      <sz val="14"/>
      <color rgb="FF000000"/>
      <name val="Sakkal Majalla"/>
    </font>
    <font>
      <b/>
      <sz val="17"/>
      <color rgb="FF000000"/>
      <name val="Calibri"/>
      <family val="2"/>
      <scheme val="minor"/>
    </font>
    <font>
      <b/>
      <sz val="12"/>
      <color rgb="FF000000"/>
      <name val="Arial"/>
      <family val="2"/>
    </font>
    <font>
      <b/>
      <sz val="12"/>
      <color theme="1"/>
      <name val="Sakkal Majalla"/>
    </font>
    <font>
      <sz val="11"/>
      <color theme="1"/>
      <name val="Arial"/>
      <family val="2"/>
    </font>
    <font>
      <b/>
      <sz val="11"/>
      <color theme="1"/>
      <name val="Arial"/>
      <family val="2"/>
    </font>
    <font>
      <sz val="10"/>
      <color theme="1"/>
      <name val="Sakkal Majalla"/>
    </font>
    <font>
      <sz val="9"/>
      <color theme="1"/>
      <name val="Arial"/>
      <family val="2"/>
    </font>
    <font>
      <b/>
      <sz val="11"/>
      <color indexed="8"/>
      <name val="Arial"/>
      <family val="2"/>
    </font>
    <font>
      <sz val="11"/>
      <color indexed="8"/>
      <name val="Sakkal Majalla"/>
    </font>
    <font>
      <sz val="10"/>
      <color indexed="8"/>
      <name val="Arial"/>
      <family val="2"/>
    </font>
    <font>
      <vertAlign val="superscript"/>
      <sz val="10"/>
      <color indexed="8"/>
      <name val="Arial"/>
      <family val="2"/>
    </font>
    <font>
      <b/>
      <sz val="10"/>
      <color theme="1"/>
      <name val="Arial"/>
      <family val="2"/>
    </font>
    <font>
      <b/>
      <sz val="11"/>
      <name val="Arial"/>
      <family val="2"/>
    </font>
    <font>
      <b/>
      <sz val="10"/>
      <name val="Arial"/>
      <family val="2"/>
    </font>
    <font>
      <sz val="9"/>
      <color theme="1"/>
      <name val="Sakkal Majalla"/>
    </font>
    <font>
      <sz val="8"/>
      <color theme="1"/>
      <name val="Arial"/>
      <family val="2"/>
    </font>
    <font>
      <vertAlign val="superscript"/>
      <sz val="11"/>
      <color theme="1"/>
      <name val="Calibri"/>
      <family val="2"/>
      <scheme val="minor"/>
    </font>
    <font>
      <b/>
      <sz val="11"/>
      <color indexed="8"/>
      <name val="Sakkal Majalla"/>
    </font>
    <font>
      <b/>
      <sz val="10"/>
      <color indexed="8"/>
      <name val="Arial"/>
      <family val="2"/>
    </font>
    <font>
      <vertAlign val="superscript"/>
      <sz val="12"/>
      <color theme="1"/>
      <name val="Calibri"/>
      <family val="2"/>
      <scheme val="minor"/>
    </font>
    <font>
      <vertAlign val="superscript"/>
      <sz val="9"/>
      <color indexed="8"/>
      <name val="Sakkal Majalla"/>
    </font>
    <font>
      <vertAlign val="superscript"/>
      <sz val="9"/>
      <color indexed="8"/>
      <name val="Arial"/>
      <family val="2"/>
    </font>
    <font>
      <vertAlign val="superscript"/>
      <sz val="10"/>
      <color indexed="8"/>
      <name val="Sakkal Majalla"/>
    </font>
    <font>
      <vertAlign val="superscript"/>
      <sz val="11"/>
      <color indexed="8"/>
      <name val="Sakkal Majalla"/>
    </font>
    <font>
      <vertAlign val="superscript"/>
      <sz val="11"/>
      <color theme="1"/>
      <name val="Sakkal Majalla"/>
    </font>
    <font>
      <vertAlign val="superscript"/>
      <sz val="10"/>
      <color theme="1"/>
      <name val="Arial"/>
      <family val="2"/>
    </font>
    <font>
      <b/>
      <sz val="12"/>
      <color theme="1"/>
      <name val="Arial"/>
      <family val="2"/>
    </font>
    <font>
      <b/>
      <sz val="14"/>
      <color theme="1"/>
      <name val="Sakkal Majalla"/>
    </font>
    <font>
      <b/>
      <sz val="16"/>
      <name val="Sakkal Majalla"/>
    </font>
    <font>
      <b/>
      <sz val="11"/>
      <color indexed="8"/>
      <name val="Calibri"/>
      <family val="2"/>
      <scheme val="minor"/>
    </font>
    <font>
      <sz val="10"/>
      <color indexed="8"/>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DCE6F1"/>
        <bgColor indexed="64"/>
      </patternFill>
    </fill>
  </fills>
  <borders count="6">
    <border>
      <left/>
      <right/>
      <top/>
      <bottom/>
      <diagonal/>
    </border>
    <border>
      <left style="thick">
        <color theme="0"/>
      </left>
      <right style="thick">
        <color theme="0"/>
      </right>
      <top/>
      <bottom/>
      <diagonal/>
    </border>
    <border>
      <left/>
      <right/>
      <top/>
      <bottom style="thick">
        <color theme="4" tint="0.79998168889431442"/>
      </bottom>
      <diagonal/>
    </border>
    <border>
      <left style="medium">
        <color indexed="60"/>
      </left>
      <right style="medium">
        <color indexed="60"/>
      </right>
      <top/>
      <bottom/>
      <diagonal/>
    </border>
    <border>
      <left/>
      <right/>
      <top/>
      <bottom style="thick">
        <color rgb="FFE6F0F1"/>
      </bottom>
      <diagonal/>
    </border>
    <border>
      <left/>
      <right/>
      <top style="thick">
        <color theme="4" tint="0.79998168889431442"/>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0" fontId="39" fillId="0" borderId="3">
      <alignment horizontal="right" vertical="center" indent="1"/>
    </xf>
  </cellStyleXfs>
  <cellXfs count="156">
    <xf numFmtId="0" fontId="0" fillId="0" borderId="0" xfId="0"/>
    <xf numFmtId="0" fontId="4" fillId="0" borderId="0" xfId="0" applyFont="1" applyBorder="1" applyAlignment="1">
      <alignment horizontal="centerContinuous"/>
    </xf>
    <xf numFmtId="0" fontId="0" fillId="0" borderId="0" xfId="0" applyFont="1" applyBorder="1"/>
    <xf numFmtId="0" fontId="0" fillId="0" borderId="0" xfId="0" applyFont="1" applyBorder="1" applyAlignment="1"/>
    <xf numFmtId="0" fontId="0" fillId="0" borderId="0" xfId="0" applyFont="1" applyBorder="1" applyAlignment="1">
      <alignment vertical="top"/>
    </xf>
    <xf numFmtId="0" fontId="0" fillId="0" borderId="0" xfId="0" applyFont="1" applyFill="1" applyBorder="1"/>
    <xf numFmtId="0" fontId="0" fillId="0" borderId="0" xfId="0" applyFont="1" applyBorder="1" applyAlignment="1">
      <alignment horizontal="right"/>
    </xf>
    <xf numFmtId="0" fontId="0"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xf>
    <xf numFmtId="0" fontId="3" fillId="0" borderId="0" xfId="3" applyBorder="1"/>
    <xf numFmtId="0" fontId="17" fillId="0" borderId="0" xfId="3" applyFont="1" applyBorder="1" applyAlignment="1">
      <alignment horizontal="left" vertical="top" wrapText="1" readingOrder="2"/>
    </xf>
    <xf numFmtId="0" fontId="18" fillId="0" borderId="0" xfId="3" applyFont="1" applyBorder="1"/>
    <xf numFmtId="0" fontId="9" fillId="0" borderId="0" xfId="3" applyFont="1" applyBorder="1" applyAlignment="1"/>
    <xf numFmtId="0" fontId="19" fillId="0" borderId="0" xfId="0" applyFont="1" applyAlignment="1">
      <alignment vertical="center" readingOrder="2"/>
    </xf>
    <xf numFmtId="0" fontId="16" fillId="0" borderId="0" xfId="0" applyFont="1" applyBorder="1" applyAlignment="1">
      <alignment horizontal="right" readingOrder="2"/>
    </xf>
    <xf numFmtId="0" fontId="21" fillId="0" borderId="0" xfId="0" applyFont="1" applyBorder="1" applyAlignment="1">
      <alignment horizontal="left" vertical="center"/>
    </xf>
    <xf numFmtId="0" fontId="20" fillId="0" borderId="0" xfId="0" applyFont="1" applyAlignment="1">
      <alignment horizontal="left" vertical="center" readingOrder="1"/>
    </xf>
    <xf numFmtId="0" fontId="20" fillId="0" borderId="0" xfId="0" applyFont="1" applyAlignment="1">
      <alignment horizontal="left" vertical="center" indent="2" readingOrder="1"/>
    </xf>
    <xf numFmtId="0" fontId="11" fillId="0" borderId="0" xfId="0" applyFont="1" applyBorder="1" applyAlignment="1">
      <alignment horizontal="centerContinuous" vertical="top"/>
    </xf>
    <xf numFmtId="0" fontId="20" fillId="0" borderId="0" xfId="0" applyFont="1" applyAlignment="1">
      <alignment horizontal="right" vertical="top" wrapText="1" readingOrder="2"/>
    </xf>
    <xf numFmtId="0" fontId="25" fillId="0" borderId="0" xfId="3" applyFont="1" applyAlignment="1">
      <alignment horizontal="right" vertical="center" readingOrder="2"/>
    </xf>
    <xf numFmtId="0" fontId="13" fillId="0" borderId="0" xfId="0" applyFont="1" applyBorder="1" applyAlignment="1">
      <alignment horizontal="right" vertical="center" readingOrder="2"/>
    </xf>
    <xf numFmtId="0" fontId="26" fillId="0" borderId="0" xfId="0" applyFont="1" applyBorder="1" applyAlignment="1">
      <alignment horizontal="left" vertical="center" readingOrder="1"/>
    </xf>
    <xf numFmtId="0" fontId="9" fillId="0" borderId="0" xfId="3" applyFont="1" applyAlignment="1">
      <alignment readingOrder="1"/>
    </xf>
    <xf numFmtId="0" fontId="27" fillId="0" borderId="0" xfId="0" applyFont="1" applyBorder="1" applyAlignment="1">
      <alignment horizontal="center" vertical="center" readingOrder="1"/>
    </xf>
    <xf numFmtId="0" fontId="28" fillId="0" borderId="0" xfId="3" applyFont="1" applyAlignment="1">
      <alignment horizontal="left" vertical="center" readingOrder="2"/>
    </xf>
    <xf numFmtId="0" fontId="29" fillId="0" borderId="0" xfId="3" applyFont="1" applyAlignment="1">
      <alignment horizontal="right" readingOrder="1"/>
    </xf>
    <xf numFmtId="0" fontId="0" fillId="0" borderId="0" xfId="0" applyAlignment="1">
      <alignment vertical="center"/>
    </xf>
    <xf numFmtId="0" fontId="20" fillId="0" borderId="0" xfId="0" applyFont="1" applyAlignment="1">
      <alignment horizontal="right" vertical="center" indent="3" readingOrder="2"/>
    </xf>
    <xf numFmtId="0" fontId="30" fillId="0" borderId="0" xfId="0" applyFont="1" applyAlignment="1">
      <alignment vertical="top" readingOrder="2"/>
    </xf>
    <xf numFmtId="0" fontId="7" fillId="0" borderId="0" xfId="0" applyFont="1" applyBorder="1" applyAlignment="1">
      <alignment horizontal="right" readingOrder="2"/>
    </xf>
    <xf numFmtId="0" fontId="31" fillId="0" borderId="0" xfId="0" applyFont="1" applyBorder="1"/>
    <xf numFmtId="0" fontId="4" fillId="0" borderId="0" xfId="0" applyFont="1" applyBorder="1" applyAlignment="1">
      <alignment horizontal="centerContinuous" vertical="top"/>
    </xf>
    <xf numFmtId="0" fontId="0" fillId="0" borderId="0" xfId="0" applyAlignment="1">
      <alignment horizontal="right" readingOrder="1"/>
    </xf>
    <xf numFmtId="0" fontId="37" fillId="0" borderId="0" xfId="0" applyFont="1" applyBorder="1" applyAlignment="1">
      <alignment vertical="top"/>
    </xf>
    <xf numFmtId="0" fontId="36" fillId="0" borderId="0" xfId="0" applyFont="1" applyBorder="1" applyAlignment="1"/>
    <xf numFmtId="41" fontId="23" fillId="0" borderId="0" xfId="1" applyNumberFormat="1" applyFont="1" applyFill="1" applyBorder="1" applyAlignment="1">
      <alignment horizontal="right" vertical="top"/>
    </xf>
    <xf numFmtId="41" fontId="7" fillId="0" borderId="2" xfId="1" applyNumberFormat="1" applyFont="1" applyFill="1" applyBorder="1" applyAlignment="1">
      <alignment horizontal="right" vertical="top"/>
    </xf>
    <xf numFmtId="41" fontId="23" fillId="0" borderId="2" xfId="1" applyNumberFormat="1" applyFont="1" applyFill="1" applyBorder="1" applyAlignment="1">
      <alignment horizontal="right" vertical="top"/>
    </xf>
    <xf numFmtId="1" fontId="38" fillId="0" borderId="0" xfId="0" applyNumberFormat="1" applyFont="1" applyAlignment="1">
      <alignment horizontal="right"/>
    </xf>
    <xf numFmtId="0" fontId="0" fillId="0" borderId="0" xfId="0" applyAlignment="1">
      <alignment horizontal="right"/>
    </xf>
    <xf numFmtId="0" fontId="37" fillId="0" borderId="0" xfId="0" applyFont="1" applyBorder="1" applyAlignment="1">
      <alignment vertical="top" wrapText="1"/>
    </xf>
    <xf numFmtId="0" fontId="36" fillId="0" borderId="0" xfId="0" applyFont="1" applyBorder="1" applyAlignment="1">
      <alignment wrapText="1"/>
    </xf>
    <xf numFmtId="0" fontId="7" fillId="0" borderId="0" xfId="0" applyFont="1" applyAlignment="1">
      <alignment horizontal="right" readingOrder="2"/>
    </xf>
    <xf numFmtId="0" fontId="7" fillId="0" borderId="0" xfId="0" applyFont="1"/>
    <xf numFmtId="0" fontId="14" fillId="0" borderId="0" xfId="0" applyFont="1" applyAlignment="1">
      <alignment horizontal="right" vertical="center" indent="31" readingOrder="2"/>
    </xf>
    <xf numFmtId="49" fontId="8" fillId="0" borderId="0" xfId="0" applyNumberFormat="1" applyFont="1" applyAlignment="1">
      <alignment horizontal="right" vertical="center" readingOrder="1"/>
    </xf>
    <xf numFmtId="0" fontId="14" fillId="0" borderId="0" xfId="0" applyFont="1" applyAlignment="1">
      <alignment horizontal="left" vertical="center" readingOrder="2"/>
    </xf>
    <xf numFmtId="0" fontId="8" fillId="0" borderId="0" xfId="0" applyFont="1" applyAlignment="1">
      <alignment horizontal="right" vertical="center" readingOrder="1"/>
    </xf>
    <xf numFmtId="0" fontId="41" fillId="0" borderId="0" xfId="0" applyFont="1" applyBorder="1" applyAlignment="1">
      <alignment horizontal="right" vertical="center" wrapText="1" readingOrder="2"/>
    </xf>
    <xf numFmtId="0" fontId="42" fillId="0" borderId="0" xfId="0" applyFont="1" applyAlignment="1">
      <alignment horizontal="left" vertical="center" wrapText="1" readingOrder="1"/>
    </xf>
    <xf numFmtId="0" fontId="43" fillId="0" borderId="0" xfId="3" applyFont="1" applyAlignment="1">
      <alignment horizontal="right" vertical="center" readingOrder="2"/>
    </xf>
    <xf numFmtId="0" fontId="27" fillId="0" borderId="0" xfId="0" applyFont="1" applyAlignment="1">
      <alignment vertical="center" readingOrder="1"/>
    </xf>
    <xf numFmtId="0" fontId="30" fillId="0" borderId="0" xfId="0" applyFont="1" applyAlignment="1">
      <alignment vertical="center" readingOrder="2"/>
    </xf>
    <xf numFmtId="0" fontId="40" fillId="0" borderId="0" xfId="0" applyFont="1" applyAlignment="1">
      <alignment horizontal="right" vertical="top" wrapText="1" readingOrder="2"/>
    </xf>
    <xf numFmtId="0" fontId="45" fillId="0" borderId="0" xfId="0" applyFont="1" applyAlignment="1">
      <alignment horizontal="right" vertical="top" wrapText="1" readingOrder="2"/>
    </xf>
    <xf numFmtId="0" fontId="45" fillId="0" borderId="0" xfId="0" applyFont="1" applyAlignment="1">
      <alignment horizontal="right" vertical="center" indent="3" readingOrder="2"/>
    </xf>
    <xf numFmtId="0" fontId="33" fillId="0" borderId="0" xfId="0" applyFont="1" applyAlignment="1">
      <alignment horizontal="left" vertical="center" indent="2"/>
    </xf>
    <xf numFmtId="0" fontId="33" fillId="0" borderId="0" xfId="0" applyFont="1" applyAlignment="1">
      <alignment horizontal="left" vertical="top" wrapText="1"/>
    </xf>
    <xf numFmtId="0" fontId="33" fillId="0" borderId="0" xfId="0" applyFont="1" applyAlignment="1">
      <alignment horizontal="justify" vertical="top" wrapText="1"/>
    </xf>
    <xf numFmtId="0" fontId="46" fillId="0" borderId="0" xfId="0" applyFont="1"/>
    <xf numFmtId="0" fontId="47" fillId="0" borderId="0" xfId="0" applyFont="1" applyAlignment="1">
      <alignment horizontal="right" vertical="center" readingOrder="1"/>
    </xf>
    <xf numFmtId="0" fontId="32" fillId="0" borderId="0" xfId="0" applyFont="1" applyAlignment="1">
      <alignment horizontal="left" vertical="center" readingOrder="1"/>
    </xf>
    <xf numFmtId="0" fontId="44" fillId="0" borderId="0" xfId="0" applyFont="1" applyAlignment="1">
      <alignment horizontal="right" vertical="top" wrapText="1" readingOrder="2"/>
    </xf>
    <xf numFmtId="0" fontId="44" fillId="0" borderId="0" xfId="0" applyFont="1" applyAlignment="1">
      <alignment horizontal="right" vertical="center" wrapText="1" readingOrder="2"/>
    </xf>
    <xf numFmtId="0" fontId="48" fillId="0" borderId="0" xfId="0" applyFont="1" applyBorder="1" applyAlignment="1">
      <alignment horizontal="justify" vertical="center" wrapText="1" readingOrder="2"/>
    </xf>
    <xf numFmtId="0" fontId="48" fillId="0" borderId="0" xfId="0" applyFont="1" applyBorder="1" applyAlignment="1">
      <alignment horizontal="right" vertical="center" wrapText="1" readingOrder="2"/>
    </xf>
    <xf numFmtId="0" fontId="44" fillId="0" borderId="0" xfId="0" applyFont="1" applyAlignment="1">
      <alignment wrapText="1"/>
    </xf>
    <xf numFmtId="0" fontId="44" fillId="0" borderId="0" xfId="0" applyFont="1" applyAlignment="1">
      <alignment vertical="center" wrapText="1"/>
    </xf>
    <xf numFmtId="0" fontId="46" fillId="0" borderId="0" xfId="0" applyFont="1" applyAlignment="1">
      <alignment vertical="top" readingOrder="1"/>
    </xf>
    <xf numFmtId="0" fontId="49" fillId="0" borderId="0" xfId="0" applyFont="1" applyAlignment="1">
      <alignment horizontal="justify" vertical="justify" wrapText="1"/>
    </xf>
    <xf numFmtId="0" fontId="49" fillId="0" borderId="0" xfId="0" applyFont="1" applyAlignment="1">
      <alignment horizontal="justify" vertical="center" wrapText="1"/>
    </xf>
    <xf numFmtId="0" fontId="50" fillId="0" borderId="0" xfId="0" applyFont="1" applyAlignment="1">
      <alignment horizontal="justify" vertical="center" wrapText="1"/>
    </xf>
    <xf numFmtId="0" fontId="49" fillId="0" borderId="0" xfId="0" applyFont="1" applyAlignment="1">
      <alignment horizontal="justify" vertical="top" wrapText="1"/>
    </xf>
    <xf numFmtId="0" fontId="50" fillId="0" borderId="0" xfId="0" applyFont="1" applyAlignment="1">
      <alignment horizontal="justify" vertical="top" wrapText="1"/>
    </xf>
    <xf numFmtId="0" fontId="50" fillId="0" borderId="0" xfId="0" applyFont="1" applyAlignment="1">
      <alignment vertical="center" wrapText="1"/>
    </xf>
    <xf numFmtId="0" fontId="49" fillId="0" borderId="0" xfId="0" applyFont="1" applyAlignment="1">
      <alignment vertical="center" wrapText="1"/>
    </xf>
    <xf numFmtId="0" fontId="49" fillId="0" borderId="0" xfId="0" applyFont="1" applyAlignment="1">
      <alignment wrapText="1"/>
    </xf>
    <xf numFmtId="0" fontId="44" fillId="0" borderId="0" xfId="0" applyFont="1" applyAlignment="1">
      <alignment horizontal="centerContinuous"/>
    </xf>
    <xf numFmtId="0" fontId="24" fillId="0" borderId="0" xfId="0" applyFont="1" applyBorder="1" applyAlignment="1">
      <alignment horizontal="centerContinuous"/>
    </xf>
    <xf numFmtId="0" fontId="51" fillId="0" borderId="0" xfId="0" applyFont="1" applyAlignment="1"/>
    <xf numFmtId="0" fontId="52" fillId="0" borderId="0" xfId="0" applyFont="1" applyAlignment="1"/>
    <xf numFmtId="0" fontId="54" fillId="2" borderId="0" xfId="2" applyFont="1" applyFill="1" applyBorder="1" applyAlignment="1">
      <alignment horizontal="right" wrapText="1" readingOrder="2"/>
    </xf>
    <xf numFmtId="0" fontId="55" fillId="2" borderId="0" xfId="2" applyFont="1" applyFill="1" applyBorder="1" applyAlignment="1">
      <alignment horizontal="right" vertical="center" wrapText="1" readingOrder="1"/>
    </xf>
    <xf numFmtId="0" fontId="44" fillId="0" borderId="0" xfId="0" applyFont="1" applyBorder="1" applyAlignment="1">
      <alignment horizontal="centerContinuous"/>
    </xf>
    <xf numFmtId="0" fontId="48" fillId="0" borderId="0" xfId="0" applyFont="1" applyBorder="1" applyAlignment="1">
      <alignment horizontal="centerContinuous"/>
    </xf>
    <xf numFmtId="0" fontId="58" fillId="0" borderId="0" xfId="1" applyNumberFormat="1" applyFont="1" applyFill="1" applyBorder="1" applyAlignment="1">
      <alignment horizontal="left" vertical="top"/>
    </xf>
    <xf numFmtId="0" fontId="50" fillId="0" borderId="2" xfId="0" applyNumberFormat="1" applyFont="1" applyFill="1" applyBorder="1" applyAlignment="1">
      <alignment horizontal="left" vertical="center"/>
    </xf>
    <xf numFmtId="0" fontId="58" fillId="0" borderId="0" xfId="1" applyNumberFormat="1" applyFont="1" applyFill="1" applyBorder="1" applyAlignment="1">
      <alignment horizontal="right" vertical="top"/>
    </xf>
    <xf numFmtId="0" fontId="50" fillId="0" borderId="2" xfId="0" applyNumberFormat="1" applyFont="1" applyFill="1" applyBorder="1" applyAlignment="1">
      <alignment horizontal="right" vertical="top" readingOrder="2"/>
    </xf>
    <xf numFmtId="164" fontId="3" fillId="0" borderId="0" xfId="1" applyNumberFormat="1" applyFont="1" applyFill="1" applyBorder="1" applyAlignment="1">
      <alignment horizontal="right" vertical="center"/>
    </xf>
    <xf numFmtId="164" fontId="59" fillId="0" borderId="0" xfId="1" applyNumberFormat="1" applyFont="1" applyFill="1" applyBorder="1" applyAlignment="1">
      <alignment horizontal="right" vertical="center"/>
    </xf>
    <xf numFmtId="164" fontId="24" fillId="0" borderId="2" xfId="1" applyNumberFormat="1" applyFont="1" applyFill="1" applyBorder="1" applyAlignment="1">
      <alignment horizontal="right" vertical="center"/>
    </xf>
    <xf numFmtId="164" fontId="3" fillId="0" borderId="2" xfId="1" applyNumberFormat="1" applyFont="1" applyFill="1" applyBorder="1" applyAlignment="1">
      <alignment horizontal="right" vertical="center"/>
    </xf>
    <xf numFmtId="164" fontId="57" fillId="0" borderId="2" xfId="1" applyNumberFormat="1" applyFont="1" applyFill="1" applyBorder="1" applyAlignment="1">
      <alignment horizontal="right" vertical="center"/>
    </xf>
    <xf numFmtId="0" fontId="51" fillId="0" borderId="0" xfId="0" applyFont="1" applyBorder="1" applyAlignment="1">
      <alignment horizontal="right"/>
    </xf>
    <xf numFmtId="0" fontId="60" fillId="0" borderId="0" xfId="0" applyFont="1" applyBorder="1" applyAlignment="1">
      <alignment horizontal="right" readingOrder="2"/>
    </xf>
    <xf numFmtId="0" fontId="52" fillId="0" borderId="0" xfId="0" applyFont="1" applyBorder="1" applyAlignment="1">
      <alignment horizontal="left"/>
    </xf>
    <xf numFmtId="0" fontId="24" fillId="0" borderId="0" xfId="0" applyFont="1" applyBorder="1" applyAlignment="1">
      <alignment horizontal="centerContinuous" vertical="top" wrapText="1"/>
    </xf>
    <xf numFmtId="0" fontId="61" fillId="0" borderId="0" xfId="0" applyFont="1" applyBorder="1"/>
    <xf numFmtId="0" fontId="51" fillId="0" borderId="0" xfId="0" applyFont="1" applyAlignment="1">
      <alignment horizontal="right" readingOrder="2"/>
    </xf>
    <xf numFmtId="0" fontId="52" fillId="0" borderId="0" xfId="0" applyFont="1"/>
    <xf numFmtId="0" fontId="63" fillId="2" borderId="0" xfId="2" applyFont="1" applyFill="1" applyBorder="1" applyAlignment="1">
      <alignment horizontal="right" vertical="center" wrapText="1" readingOrder="2"/>
    </xf>
    <xf numFmtId="0" fontId="64" fillId="2" borderId="0" xfId="2" applyFont="1" applyFill="1" applyBorder="1" applyAlignment="1">
      <alignment horizontal="right" vertical="center" wrapText="1" readingOrder="2"/>
    </xf>
    <xf numFmtId="0" fontId="63" fillId="2" borderId="0" xfId="2" applyFont="1" applyFill="1" applyBorder="1" applyAlignment="1">
      <alignment horizontal="right" wrapText="1" readingOrder="2"/>
    </xf>
    <xf numFmtId="0" fontId="64" fillId="2" borderId="0" xfId="2" applyFont="1" applyFill="1" applyBorder="1" applyAlignment="1">
      <alignment horizontal="right" wrapText="1" readingOrder="2"/>
    </xf>
    <xf numFmtId="0" fontId="55" fillId="2" borderId="0" xfId="2" applyFont="1" applyFill="1" applyBorder="1" applyAlignment="1">
      <alignment horizontal="right" wrapText="1" readingOrder="1"/>
    </xf>
    <xf numFmtId="0" fontId="63" fillId="2" borderId="0" xfId="2" applyFont="1" applyFill="1" applyBorder="1" applyAlignment="1">
      <alignment horizontal="right" readingOrder="2"/>
    </xf>
    <xf numFmtId="0" fontId="64" fillId="2" borderId="0" xfId="2" applyFont="1" applyFill="1" applyBorder="1" applyAlignment="1">
      <alignment horizontal="right" readingOrder="2"/>
    </xf>
    <xf numFmtId="0" fontId="61" fillId="0" borderId="0" xfId="0" applyFont="1"/>
    <xf numFmtId="0" fontId="60" fillId="0" borderId="0" xfId="0" applyFont="1" applyAlignment="1">
      <alignment horizontal="right" readingOrder="2"/>
    </xf>
    <xf numFmtId="37" fontId="3" fillId="0" borderId="0" xfId="1" applyNumberFormat="1" applyFont="1" applyFill="1" applyBorder="1" applyAlignment="1">
      <alignment horizontal="right" vertical="center"/>
    </xf>
    <xf numFmtId="37" fontId="3" fillId="0" borderId="2" xfId="1" applyNumberFormat="1" applyFont="1" applyFill="1" applyBorder="1" applyAlignment="1">
      <alignment horizontal="right" vertical="center"/>
    </xf>
    <xf numFmtId="0" fontId="3" fillId="0" borderId="0" xfId="3" applyBorder="1" applyAlignment="1">
      <alignment vertical="center"/>
    </xf>
    <xf numFmtId="0" fontId="4" fillId="0" borderId="0" xfId="0" applyFont="1" applyBorder="1" applyAlignment="1">
      <alignment horizontal="center" vertical="center"/>
    </xf>
    <xf numFmtId="0" fontId="59" fillId="0" borderId="0" xfId="3" applyFont="1" applyBorder="1" applyAlignment="1">
      <alignment horizontal="center" vertical="center"/>
    </xf>
    <xf numFmtId="0" fontId="4" fillId="0" borderId="4" xfId="0" applyFont="1" applyBorder="1" applyAlignment="1">
      <alignment horizontal="center" vertical="center"/>
    </xf>
    <xf numFmtId="0" fontId="73" fillId="0" borderId="0" xfId="0" applyFont="1" applyBorder="1" applyAlignment="1">
      <alignment horizontal="right" vertical="center" wrapText="1" readingOrder="2"/>
    </xf>
    <xf numFmtId="0" fontId="73" fillId="0" borderId="4" xfId="0" applyFont="1" applyBorder="1" applyAlignment="1">
      <alignment horizontal="right" vertical="center" wrapText="1" readingOrder="2"/>
    </xf>
    <xf numFmtId="0" fontId="58" fillId="3" borderId="1" xfId="3" applyFont="1" applyFill="1" applyBorder="1" applyAlignment="1">
      <alignment horizontal="center" vertical="top" wrapText="1"/>
    </xf>
    <xf numFmtId="0" fontId="74" fillId="3" borderId="1" xfId="3" applyFont="1" applyFill="1" applyBorder="1" applyAlignment="1">
      <alignment horizontal="center" wrapText="1" readingOrder="2"/>
    </xf>
    <xf numFmtId="0" fontId="72" fillId="0" borderId="0" xfId="0" applyFont="1" applyBorder="1" applyAlignment="1">
      <alignment vertical="center" wrapText="1" readingOrder="1"/>
    </xf>
    <xf numFmtId="0" fontId="6" fillId="0" borderId="0" xfId="0" applyFont="1" applyBorder="1" applyAlignment="1">
      <alignment horizontal="left"/>
    </xf>
    <xf numFmtId="0" fontId="12" fillId="2" borderId="0" xfId="2" applyFont="1" applyFill="1" applyBorder="1" applyAlignment="1">
      <alignment horizontal="right" wrapText="1" readingOrder="2"/>
    </xf>
    <xf numFmtId="0" fontId="76" fillId="2" borderId="0" xfId="2" applyFont="1" applyFill="1" applyBorder="1" applyAlignment="1">
      <alignment horizontal="right" vertical="center" wrapText="1" readingOrder="1"/>
    </xf>
    <xf numFmtId="0" fontId="8" fillId="0" borderId="0" xfId="1" applyNumberFormat="1" applyFont="1" applyFill="1" applyBorder="1" applyAlignment="1">
      <alignment horizontal="right" vertical="top"/>
    </xf>
    <xf numFmtId="164" fontId="22" fillId="0" borderId="0" xfId="1" applyNumberFormat="1" applyFont="1" applyFill="1" applyBorder="1" applyAlignment="1">
      <alignment horizontal="right" vertical="top"/>
    </xf>
    <xf numFmtId="0" fontId="8" fillId="0" borderId="0" xfId="1" applyNumberFormat="1" applyFont="1" applyFill="1" applyBorder="1" applyAlignment="1">
      <alignment horizontal="left" vertical="top"/>
    </xf>
    <xf numFmtId="0" fontId="2" fillId="0" borderId="2" xfId="0" applyNumberFormat="1" applyFont="1" applyFill="1" applyBorder="1" applyAlignment="1">
      <alignment horizontal="right" vertical="top" readingOrder="2"/>
    </xf>
    <xf numFmtId="164" fontId="10" fillId="0" borderId="2" xfId="1" applyNumberFormat="1" applyFont="1" applyFill="1" applyBorder="1" applyAlignment="1">
      <alignment horizontal="right" vertical="top"/>
    </xf>
    <xf numFmtId="0" fontId="2" fillId="0" borderId="2" xfId="0" applyNumberFormat="1" applyFont="1" applyFill="1" applyBorder="1" applyAlignment="1">
      <alignment horizontal="left" vertical="center"/>
    </xf>
    <xf numFmtId="0" fontId="0" fillId="0" borderId="0" xfId="0" applyAlignment="1">
      <alignment horizontal="center" vertical="center" textRotation="90"/>
    </xf>
    <xf numFmtId="0" fontId="29" fillId="0" borderId="0" xfId="3" applyFont="1" applyAlignment="1">
      <alignment horizontal="center" readingOrder="1"/>
    </xf>
    <xf numFmtId="0" fontId="74" fillId="3" borderId="0" xfId="3" applyFont="1" applyFill="1" applyBorder="1" applyAlignment="1">
      <alignment horizontal="right" vertical="center" wrapText="1" readingOrder="2"/>
    </xf>
    <xf numFmtId="0" fontId="15" fillId="3" borderId="0" xfId="3" applyFont="1" applyFill="1" applyBorder="1" applyAlignment="1">
      <alignment horizontal="left" vertical="center" wrapText="1"/>
    </xf>
    <xf numFmtId="0" fontId="36" fillId="0" borderId="0" xfId="0" applyFont="1" applyBorder="1" applyAlignment="1">
      <alignment horizontal="center"/>
    </xf>
    <xf numFmtId="0" fontId="37" fillId="0" borderId="0" xfId="0" applyFont="1" applyBorder="1" applyAlignment="1">
      <alignment horizontal="center" vertical="top"/>
    </xf>
    <xf numFmtId="0" fontId="7" fillId="0" borderId="0" xfId="0" applyFont="1" applyBorder="1" applyAlignment="1">
      <alignment horizontal="right" vertical="center" wrapText="1" readingOrder="2"/>
    </xf>
    <xf numFmtId="0" fontId="31" fillId="0" borderId="0" xfId="0" applyFont="1" applyBorder="1" applyAlignment="1">
      <alignment horizontal="left" wrapText="1"/>
    </xf>
    <xf numFmtId="0" fontId="53" fillId="2" borderId="0" xfId="2" applyFont="1" applyFill="1" applyBorder="1" applyAlignment="1">
      <alignment horizontal="left" vertical="center" wrapText="1" readingOrder="1"/>
    </xf>
    <xf numFmtId="0" fontId="48" fillId="2" borderId="0" xfId="0" applyFont="1" applyFill="1" applyBorder="1" applyAlignment="1">
      <alignment horizontal="right" vertical="center" wrapText="1" readingOrder="2"/>
    </xf>
    <xf numFmtId="0" fontId="61" fillId="0" borderId="5" xfId="0" applyFont="1" applyBorder="1" applyAlignment="1">
      <alignment horizontal="left" vertical="center" wrapText="1"/>
    </xf>
    <xf numFmtId="0" fontId="60" fillId="0" borderId="5" xfId="0" applyFont="1" applyBorder="1" applyAlignment="1">
      <alignment horizontal="right" vertical="center" wrapText="1" readingOrder="2"/>
    </xf>
    <xf numFmtId="0" fontId="0" fillId="0" borderId="0" xfId="0" applyAlignment="1">
      <alignment horizontal="center" vertical="center" textRotation="90"/>
    </xf>
    <xf numFmtId="0" fontId="36" fillId="0" borderId="0" xfId="0" applyFont="1" applyBorder="1" applyAlignment="1">
      <alignment horizontal="center" wrapText="1"/>
    </xf>
    <xf numFmtId="0" fontId="37" fillId="0" borderId="0" xfId="0" applyFont="1" applyBorder="1" applyAlignment="1">
      <alignment horizontal="center" vertical="top" wrapText="1"/>
    </xf>
    <xf numFmtId="0" fontId="60" fillId="0" borderId="5" xfId="0" applyFont="1" applyBorder="1" applyAlignment="1">
      <alignment horizontal="right" vertical="top" wrapText="1" readingOrder="2"/>
    </xf>
    <xf numFmtId="0" fontId="61" fillId="0" borderId="5" xfId="0" applyFont="1" applyBorder="1" applyAlignment="1">
      <alignment horizontal="left" vertical="top" wrapText="1"/>
    </xf>
    <xf numFmtId="0" fontId="51" fillId="0" borderId="5" xfId="0" applyFont="1" applyBorder="1" applyAlignment="1">
      <alignment horizontal="right" vertical="top" wrapText="1" readingOrder="2"/>
    </xf>
    <xf numFmtId="0" fontId="48" fillId="0" borderId="0" xfId="0" applyFont="1" applyBorder="1" applyAlignment="1">
      <alignment horizontal="center"/>
    </xf>
    <xf numFmtId="0" fontId="77" fillId="0" borderId="0" xfId="0" applyFont="1" applyBorder="1" applyAlignment="1">
      <alignment horizontal="center" vertical="top"/>
    </xf>
    <xf numFmtId="0" fontId="4" fillId="2" borderId="0" xfId="0" applyFont="1" applyFill="1" applyBorder="1" applyAlignment="1">
      <alignment horizontal="right" vertical="center" wrapText="1" readingOrder="2"/>
    </xf>
    <xf numFmtId="0" fontId="75" fillId="2" borderId="0" xfId="2" applyFont="1" applyFill="1" applyBorder="1" applyAlignment="1">
      <alignment horizontal="right" vertical="center" wrapText="1" readingOrder="2"/>
    </xf>
    <xf numFmtId="0" fontId="75" fillId="2" borderId="0" xfId="2" applyFont="1" applyFill="1" applyBorder="1" applyAlignment="1">
      <alignment horizontal="left" vertical="center" wrapText="1" readingOrder="1"/>
    </xf>
    <xf numFmtId="0" fontId="52" fillId="0" borderId="5" xfId="0" applyFont="1" applyBorder="1" applyAlignment="1">
      <alignment horizontal="left" vertical="top" wrapText="1"/>
    </xf>
  </cellXfs>
  <cellStyles count="5">
    <cellStyle name="Comma" xfId="1" builtinId="3"/>
    <cellStyle name="Normal" xfId="0" builtinId="0"/>
    <cellStyle name="Normal 10" xfId="2"/>
    <cellStyle name="Normal 5" xfId="3"/>
    <cellStyle name="TXT2" xfId="4"/>
  </cellStyles>
  <dxfs count="0"/>
  <tableStyles count="0" defaultTableStyle="TableStyleMedium2" defaultPivotStyle="PivotStyleMedium9"/>
  <colors>
    <mruColors>
      <color rgb="FF008035"/>
      <color rgb="FFE20000"/>
      <color rgb="FF99154C"/>
      <color rgb="FF000000"/>
      <color rgb="FFD9DADB"/>
      <color rgb="FF00B1E6"/>
      <color rgb="FF5B9BD5"/>
      <color rgb="FFE6F0F1"/>
      <color rgb="FFDCE6F1"/>
      <color rgb="FF9D8E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rightToLeft="1" tabSelected="1" view="pageBreakPreview" zoomScaleNormal="100" zoomScaleSheetLayoutView="100" workbookViewId="0">
      <selection activeCell="A15" sqref="A14:A15"/>
    </sheetView>
  </sheetViews>
  <sheetFormatPr defaultRowHeight="15" x14ac:dyDescent="0.25"/>
  <cols>
    <col min="1" max="2" width="47.7109375" customWidth="1"/>
  </cols>
  <sheetData>
    <row r="1" spans="1:5" ht="26.25" x14ac:dyDescent="0.25">
      <c r="A1" s="52" t="s">
        <v>48</v>
      </c>
      <c r="B1" s="53" t="s">
        <v>49</v>
      </c>
    </row>
    <row r="2" spans="1:5" ht="23.25" x14ac:dyDescent="0.25">
      <c r="A2" s="22"/>
      <c r="B2" s="23"/>
    </row>
    <row r="3" spans="1:5" ht="258.75" x14ac:dyDescent="0.25">
      <c r="A3" s="50" t="s">
        <v>51</v>
      </c>
      <c r="B3" s="51" t="s">
        <v>52</v>
      </c>
      <c r="E3" t="s">
        <v>112</v>
      </c>
    </row>
    <row r="4" spans="1:5" ht="23.25" x14ac:dyDescent="0.25">
      <c r="A4" s="22"/>
      <c r="B4" s="23"/>
    </row>
    <row r="5" spans="1:5" ht="18.75" x14ac:dyDescent="0.3">
      <c r="A5" s="133" t="s">
        <v>53</v>
      </c>
      <c r="B5" s="133"/>
    </row>
    <row r="6" spans="1:5" ht="23.25" hidden="1" x14ac:dyDescent="0.25">
      <c r="A6" s="25"/>
      <c r="B6" s="25"/>
    </row>
    <row r="7" spans="1:5" hidden="1" x14ac:dyDescent="0.25">
      <c r="A7" s="21"/>
      <c r="B7" s="24"/>
    </row>
    <row r="8" spans="1:5" x14ac:dyDescent="0.25">
      <c r="A8" s="21"/>
      <c r="B8" s="24"/>
    </row>
    <row r="9" spans="1:5" x14ac:dyDescent="0.25">
      <c r="A9" s="48"/>
      <c r="B9" s="49"/>
    </row>
    <row r="10" spans="1:5" ht="18.75" x14ac:dyDescent="0.3">
      <c r="A10" s="26"/>
      <c r="B10" s="27"/>
    </row>
    <row r="11" spans="1:5" x14ac:dyDescent="0.25">
      <c r="A11" s="46"/>
      <c r="B11" s="47"/>
    </row>
  </sheetData>
  <mergeCells count="1">
    <mergeCell ref="A5:B5"/>
  </mergeCells>
  <printOptions horizontalCentered="1" verticalCentered="1"/>
  <pageMargins left="0.1" right="0.1" top="0.196850393700787" bottom="0.196850393700787" header="0.511811023622047" footer="0.511811023622047"/>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rightToLeft="1" view="pageBreakPreview" zoomScaleNormal="100" zoomScaleSheetLayoutView="100" workbookViewId="0">
      <selection activeCell="Q9" sqref="Q9"/>
    </sheetView>
  </sheetViews>
  <sheetFormatPr defaultRowHeight="15" x14ac:dyDescent="0.25"/>
  <cols>
    <col min="1" max="1" width="10.28515625" customWidth="1"/>
    <col min="2" max="7" width="8.7109375" customWidth="1"/>
    <col min="8" max="8" width="11.28515625" customWidth="1"/>
    <col min="9" max="9" width="10.28515625" customWidth="1"/>
  </cols>
  <sheetData>
    <row r="1" spans="1:9" ht="18.75" x14ac:dyDescent="0.45">
      <c r="A1" s="85" t="s">
        <v>95</v>
      </c>
      <c r="B1" s="1"/>
      <c r="C1" s="1"/>
      <c r="D1" s="1"/>
      <c r="E1" s="1"/>
      <c r="F1" s="1"/>
      <c r="G1" s="1"/>
      <c r="H1" s="1"/>
      <c r="I1" s="1"/>
    </row>
    <row r="2" spans="1:9" ht="15.75" x14ac:dyDescent="0.25">
      <c r="A2" s="99" t="s">
        <v>94</v>
      </c>
      <c r="B2" s="19"/>
      <c r="C2" s="19"/>
      <c r="D2" s="19"/>
      <c r="E2" s="19"/>
      <c r="F2" s="19"/>
      <c r="G2" s="19"/>
      <c r="H2" s="19"/>
      <c r="I2" s="19"/>
    </row>
    <row r="3" spans="1:9" ht="19.5" x14ac:dyDescent="0.35">
      <c r="A3" s="96" t="s">
        <v>6</v>
      </c>
      <c r="B3" s="8"/>
      <c r="C3" s="9"/>
      <c r="D3" s="9"/>
      <c r="E3" s="8"/>
      <c r="F3" s="7"/>
      <c r="G3" s="7"/>
      <c r="H3" s="7"/>
      <c r="I3" s="98" t="s">
        <v>7</v>
      </c>
    </row>
    <row r="4" spans="1:9" ht="15.75" customHeight="1" x14ac:dyDescent="0.45">
      <c r="A4" s="141" t="s">
        <v>159</v>
      </c>
      <c r="B4" s="83" t="s">
        <v>16</v>
      </c>
      <c r="C4" s="83" t="s">
        <v>14</v>
      </c>
      <c r="D4" s="83" t="s">
        <v>13</v>
      </c>
      <c r="E4" s="83" t="s">
        <v>160</v>
      </c>
      <c r="F4" s="83" t="s">
        <v>11</v>
      </c>
      <c r="G4" s="83" t="s">
        <v>10</v>
      </c>
      <c r="H4" s="105" t="s">
        <v>143</v>
      </c>
      <c r="I4" s="140" t="s">
        <v>158</v>
      </c>
    </row>
    <row r="5" spans="1:9" ht="15.75" customHeight="1" x14ac:dyDescent="0.25">
      <c r="A5" s="141"/>
      <c r="B5" s="84" t="s">
        <v>8</v>
      </c>
      <c r="C5" s="84" t="s">
        <v>0</v>
      </c>
      <c r="D5" s="84" t="s">
        <v>9</v>
      </c>
      <c r="E5" s="84" t="s">
        <v>161</v>
      </c>
      <c r="F5" s="84" t="s">
        <v>2</v>
      </c>
      <c r="G5" s="84" t="s">
        <v>3</v>
      </c>
      <c r="H5" s="104" t="s">
        <v>144</v>
      </c>
      <c r="I5" s="140"/>
    </row>
    <row r="6" spans="1:9" x14ac:dyDescent="0.25">
      <c r="A6" s="89">
        <v>2010</v>
      </c>
      <c r="B6" s="91" t="s">
        <v>4</v>
      </c>
      <c r="C6" s="91" t="s">
        <v>5</v>
      </c>
      <c r="D6" s="91" t="s">
        <v>5</v>
      </c>
      <c r="E6" s="91">
        <v>18</v>
      </c>
      <c r="F6" s="91">
        <v>10</v>
      </c>
      <c r="G6" s="91">
        <v>2</v>
      </c>
      <c r="H6" s="92" t="s">
        <v>4</v>
      </c>
      <c r="I6" s="87">
        <v>2010</v>
      </c>
    </row>
    <row r="7" spans="1:9" x14ac:dyDescent="0.25">
      <c r="A7" s="89">
        <v>2011</v>
      </c>
      <c r="B7" s="91" t="s">
        <v>4</v>
      </c>
      <c r="C7" s="91" t="s">
        <v>5</v>
      </c>
      <c r="D7" s="91">
        <v>16</v>
      </c>
      <c r="E7" s="91">
        <v>19</v>
      </c>
      <c r="F7" s="91">
        <v>11</v>
      </c>
      <c r="G7" s="91">
        <v>2</v>
      </c>
      <c r="H7" s="92" t="s">
        <v>5</v>
      </c>
      <c r="I7" s="87">
        <v>2011</v>
      </c>
    </row>
    <row r="8" spans="1:9" x14ac:dyDescent="0.25">
      <c r="A8" s="89">
        <v>2012</v>
      </c>
      <c r="B8" s="91" t="s">
        <v>4</v>
      </c>
      <c r="C8" s="91" t="s">
        <v>5</v>
      </c>
      <c r="D8" s="91">
        <v>16</v>
      </c>
      <c r="E8" s="91">
        <v>19</v>
      </c>
      <c r="F8" s="91">
        <v>11</v>
      </c>
      <c r="G8" s="91">
        <v>2</v>
      </c>
      <c r="H8" s="92" t="s">
        <v>5</v>
      </c>
      <c r="I8" s="87">
        <v>2012</v>
      </c>
    </row>
    <row r="9" spans="1:9" x14ac:dyDescent="0.25">
      <c r="A9" s="89">
        <v>2013</v>
      </c>
      <c r="B9" s="91">
        <v>5</v>
      </c>
      <c r="C9" s="91" t="s">
        <v>5</v>
      </c>
      <c r="D9" s="91">
        <v>16</v>
      </c>
      <c r="E9" s="91">
        <v>9</v>
      </c>
      <c r="F9" s="91">
        <v>11</v>
      </c>
      <c r="G9" s="91">
        <v>2</v>
      </c>
      <c r="H9" s="92" t="s">
        <v>5</v>
      </c>
      <c r="I9" s="87">
        <v>2013</v>
      </c>
    </row>
    <row r="10" spans="1:9" x14ac:dyDescent="0.25">
      <c r="A10" s="89">
        <v>2014</v>
      </c>
      <c r="B10" s="91">
        <v>11</v>
      </c>
      <c r="C10" s="91" t="s">
        <v>5</v>
      </c>
      <c r="D10" s="91">
        <v>16</v>
      </c>
      <c r="E10" s="91">
        <v>9</v>
      </c>
      <c r="F10" s="91">
        <v>11</v>
      </c>
      <c r="G10" s="91">
        <v>2</v>
      </c>
      <c r="H10" s="92" t="s">
        <v>5</v>
      </c>
      <c r="I10" s="87">
        <v>2014</v>
      </c>
    </row>
    <row r="11" spans="1:9" x14ac:dyDescent="0.25">
      <c r="A11" s="89">
        <v>2015</v>
      </c>
      <c r="B11" s="91">
        <v>11</v>
      </c>
      <c r="C11" s="91" t="s">
        <v>5</v>
      </c>
      <c r="D11" s="91" t="s">
        <v>4</v>
      </c>
      <c r="E11" s="91">
        <v>9</v>
      </c>
      <c r="F11" s="91">
        <v>11</v>
      </c>
      <c r="G11" s="91">
        <v>2</v>
      </c>
      <c r="H11" s="92" t="s">
        <v>5</v>
      </c>
      <c r="I11" s="87">
        <v>2015</v>
      </c>
    </row>
    <row r="12" spans="1:9" ht="15.75" thickBot="1" x14ac:dyDescent="0.3">
      <c r="A12" s="90">
        <v>2016</v>
      </c>
      <c r="B12" s="93">
        <v>11</v>
      </c>
      <c r="C12" s="94" t="s">
        <v>5</v>
      </c>
      <c r="D12" s="94" t="s">
        <v>4</v>
      </c>
      <c r="E12" s="94">
        <v>9</v>
      </c>
      <c r="F12" s="93">
        <v>11</v>
      </c>
      <c r="G12" s="93">
        <v>2</v>
      </c>
      <c r="H12" s="95" t="s">
        <v>4</v>
      </c>
      <c r="I12" s="88">
        <v>2016</v>
      </c>
    </row>
    <row r="13" spans="1:9" ht="24.75" customHeight="1" thickTop="1" x14ac:dyDescent="0.25">
      <c r="A13" s="143" t="s">
        <v>174</v>
      </c>
      <c r="B13" s="143"/>
      <c r="C13" s="143"/>
      <c r="F13" s="142" t="s">
        <v>173</v>
      </c>
      <c r="G13" s="142"/>
      <c r="H13" s="142"/>
      <c r="I13" s="142"/>
    </row>
  </sheetData>
  <mergeCells count="4">
    <mergeCell ref="A4:A5"/>
    <mergeCell ref="I4:I5"/>
    <mergeCell ref="F13:I13"/>
    <mergeCell ref="A13:C1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rightToLeft="1" view="pageBreakPreview" zoomScale="130" zoomScaleNormal="100" zoomScaleSheetLayoutView="130" workbookViewId="0">
      <selection activeCell="B14" sqref="B14"/>
    </sheetView>
  </sheetViews>
  <sheetFormatPr defaultRowHeight="15" x14ac:dyDescent="0.25"/>
  <cols>
    <col min="1" max="1" width="52.140625" customWidth="1"/>
  </cols>
  <sheetData>
    <row r="1" spans="1:7" ht="51.75" x14ac:dyDescent="1.05">
      <c r="A1" s="136" t="s">
        <v>162</v>
      </c>
      <c r="B1" s="136"/>
      <c r="C1" s="136"/>
      <c r="D1" s="136"/>
      <c r="E1" s="136"/>
      <c r="F1" s="136"/>
      <c r="G1" s="36"/>
    </row>
    <row r="3" spans="1:7" ht="46.5" x14ac:dyDescent="0.25">
      <c r="A3" s="137" t="s">
        <v>56</v>
      </c>
      <c r="B3" s="137"/>
      <c r="C3" s="137"/>
      <c r="D3" s="137"/>
      <c r="E3" s="137"/>
      <c r="F3" s="137"/>
      <c r="G3" s="35"/>
    </row>
    <row r="4" spans="1:7" x14ac:dyDescent="0.25">
      <c r="A4" s="28"/>
      <c r="B4" s="28"/>
    </row>
  </sheetData>
  <mergeCells count="2">
    <mergeCell ref="A3:F3"/>
    <mergeCell ref="A1:F1"/>
  </mergeCells>
  <printOptions horizontalCentered="1" verticalCentered="1"/>
  <pageMargins left="0.196850393700787" right="0.196850393700787" top="0.196850393700787" bottom="0.196850393700787" header="0.511811023622047" footer="0.511811023622047"/>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rightToLeft="1" view="pageBreakPreview" topLeftCell="A4" zoomScaleNormal="100" zoomScaleSheetLayoutView="100" workbookViewId="0">
      <selection activeCell="P12" sqref="P12"/>
    </sheetView>
  </sheetViews>
  <sheetFormatPr defaultRowHeight="15" x14ac:dyDescent="0.25"/>
  <cols>
    <col min="1" max="1" width="10.28515625" customWidth="1"/>
    <col min="2" max="7" width="8.7109375" customWidth="1"/>
    <col min="8" max="8" width="11.5703125" customWidth="1"/>
    <col min="9" max="9" width="10.140625" customWidth="1"/>
  </cols>
  <sheetData>
    <row r="1" spans="1:9" ht="18.75" x14ac:dyDescent="0.45">
      <c r="A1" s="85" t="s">
        <v>96</v>
      </c>
      <c r="B1" s="1"/>
      <c r="C1" s="1"/>
      <c r="D1" s="1"/>
      <c r="E1" s="1"/>
      <c r="F1" s="1"/>
      <c r="G1" s="1"/>
      <c r="H1" s="1"/>
      <c r="I1" s="1"/>
    </row>
    <row r="2" spans="1:9" ht="15.75" x14ac:dyDescent="0.25">
      <c r="A2" s="99" t="s">
        <v>97</v>
      </c>
      <c r="B2" s="19"/>
      <c r="C2" s="19"/>
      <c r="D2" s="19"/>
      <c r="E2" s="19"/>
      <c r="F2" s="19"/>
      <c r="G2" s="19"/>
      <c r="H2" s="19"/>
      <c r="I2" s="19"/>
    </row>
    <row r="3" spans="1:9" ht="19.5" x14ac:dyDescent="0.35">
      <c r="A3" s="96" t="s">
        <v>6</v>
      </c>
      <c r="B3" s="8"/>
      <c r="C3" s="9"/>
      <c r="D3" s="9"/>
      <c r="E3" s="8"/>
      <c r="F3" s="7"/>
      <c r="G3" s="7"/>
      <c r="H3" s="7"/>
      <c r="I3" s="98" t="s">
        <v>7</v>
      </c>
    </row>
    <row r="4" spans="1:9" ht="18.75" customHeight="1" x14ac:dyDescent="0.45">
      <c r="A4" s="141" t="s">
        <v>159</v>
      </c>
      <c r="B4" s="83" t="s">
        <v>16</v>
      </c>
      <c r="C4" s="83" t="s">
        <v>14</v>
      </c>
      <c r="D4" s="83" t="s">
        <v>13</v>
      </c>
      <c r="E4" s="83" t="s">
        <v>12</v>
      </c>
      <c r="F4" s="83" t="s">
        <v>11</v>
      </c>
      <c r="G4" s="83" t="s">
        <v>10</v>
      </c>
      <c r="H4" s="105" t="s">
        <v>143</v>
      </c>
      <c r="I4" s="140" t="s">
        <v>158</v>
      </c>
    </row>
    <row r="5" spans="1:9" ht="12.75" customHeight="1" x14ac:dyDescent="0.25">
      <c r="A5" s="141"/>
      <c r="B5" s="84" t="s">
        <v>8</v>
      </c>
      <c r="C5" s="84" t="s">
        <v>0</v>
      </c>
      <c r="D5" s="84" t="s">
        <v>9</v>
      </c>
      <c r="E5" s="84" t="s">
        <v>1</v>
      </c>
      <c r="F5" s="84" t="s">
        <v>2</v>
      </c>
      <c r="G5" s="84" t="s">
        <v>3</v>
      </c>
      <c r="H5" s="104" t="s">
        <v>144</v>
      </c>
      <c r="I5" s="140"/>
    </row>
    <row r="6" spans="1:9" x14ac:dyDescent="0.25">
      <c r="A6" s="89">
        <v>2010</v>
      </c>
      <c r="B6" s="91">
        <v>32</v>
      </c>
      <c r="C6" s="91">
        <v>2</v>
      </c>
      <c r="D6" s="91" t="s">
        <v>5</v>
      </c>
      <c r="E6" s="91">
        <v>8</v>
      </c>
      <c r="F6" s="91">
        <v>1</v>
      </c>
      <c r="G6" s="91">
        <v>8</v>
      </c>
      <c r="H6" s="92" t="s">
        <v>4</v>
      </c>
      <c r="I6" s="87">
        <v>2010</v>
      </c>
    </row>
    <row r="7" spans="1:9" x14ac:dyDescent="0.25">
      <c r="A7" s="89">
        <v>2011</v>
      </c>
      <c r="B7" s="91">
        <v>32</v>
      </c>
      <c r="C7" s="91">
        <v>2</v>
      </c>
      <c r="D7" s="91">
        <v>35</v>
      </c>
      <c r="E7" s="91">
        <v>8</v>
      </c>
      <c r="F7" s="91">
        <v>1</v>
      </c>
      <c r="G7" s="91">
        <v>8</v>
      </c>
      <c r="H7" s="92">
        <f>SUM(B7:G7)</f>
        <v>86</v>
      </c>
      <c r="I7" s="87">
        <v>2011</v>
      </c>
    </row>
    <row r="8" spans="1:9" x14ac:dyDescent="0.25">
      <c r="A8" s="89">
        <v>2012</v>
      </c>
      <c r="B8" s="91">
        <v>34</v>
      </c>
      <c r="C8" s="91">
        <v>3</v>
      </c>
      <c r="D8" s="91">
        <v>35</v>
      </c>
      <c r="E8" s="91">
        <v>8</v>
      </c>
      <c r="F8" s="91">
        <v>1</v>
      </c>
      <c r="G8" s="91">
        <v>8</v>
      </c>
      <c r="H8" s="92">
        <f>SUM(B8:G8)</f>
        <v>89</v>
      </c>
      <c r="I8" s="87">
        <v>2012</v>
      </c>
    </row>
    <row r="9" spans="1:9" x14ac:dyDescent="0.25">
      <c r="A9" s="89">
        <v>2013</v>
      </c>
      <c r="B9" s="91" t="s">
        <v>4</v>
      </c>
      <c r="C9" s="91">
        <v>3</v>
      </c>
      <c r="D9" s="91">
        <v>35</v>
      </c>
      <c r="E9" s="91">
        <v>7</v>
      </c>
      <c r="F9" s="91">
        <v>1</v>
      </c>
      <c r="G9" s="91">
        <v>8</v>
      </c>
      <c r="H9" s="92" t="s">
        <v>5</v>
      </c>
      <c r="I9" s="87">
        <v>2013</v>
      </c>
    </row>
    <row r="10" spans="1:9" x14ac:dyDescent="0.25">
      <c r="A10" s="89">
        <v>2014</v>
      </c>
      <c r="B10" s="91" t="s">
        <v>4</v>
      </c>
      <c r="C10" s="91">
        <v>3</v>
      </c>
      <c r="D10" s="91">
        <v>35</v>
      </c>
      <c r="E10" s="91">
        <v>8</v>
      </c>
      <c r="F10" s="91">
        <v>1</v>
      </c>
      <c r="G10" s="91">
        <v>8</v>
      </c>
      <c r="H10" s="92" t="s">
        <v>5</v>
      </c>
      <c r="I10" s="87">
        <v>2014</v>
      </c>
    </row>
    <row r="11" spans="1:9" x14ac:dyDescent="0.25">
      <c r="A11" s="89">
        <v>2015</v>
      </c>
      <c r="B11" s="91" t="s">
        <v>5</v>
      </c>
      <c r="C11" s="91">
        <v>2</v>
      </c>
      <c r="D11" s="91">
        <v>35</v>
      </c>
      <c r="E11" s="91">
        <v>10</v>
      </c>
      <c r="F11" s="91">
        <v>1</v>
      </c>
      <c r="G11" s="91">
        <v>3</v>
      </c>
      <c r="H11" s="92" t="s">
        <v>5</v>
      </c>
      <c r="I11" s="87">
        <v>2015</v>
      </c>
    </row>
    <row r="12" spans="1:9" ht="15.75" thickBot="1" x14ac:dyDescent="0.3">
      <c r="A12" s="90">
        <v>2016</v>
      </c>
      <c r="B12" s="93" t="s">
        <v>5</v>
      </c>
      <c r="C12" s="94" t="s">
        <v>5</v>
      </c>
      <c r="D12" s="94">
        <v>35</v>
      </c>
      <c r="E12" s="94">
        <v>12</v>
      </c>
      <c r="F12" s="93">
        <v>1</v>
      </c>
      <c r="G12" s="93">
        <v>4</v>
      </c>
      <c r="H12" s="95" t="s">
        <v>4</v>
      </c>
      <c r="I12" s="88">
        <v>2016</v>
      </c>
    </row>
    <row r="13" spans="1:9" ht="15.75" thickTop="1" x14ac:dyDescent="0.25"/>
  </sheetData>
  <mergeCells count="2">
    <mergeCell ref="A4:A5"/>
    <mergeCell ref="I4:I5"/>
  </mergeCells>
  <pageMargins left="0.7" right="0.7" top="0.75" bottom="0.75" header="0.3" footer="0.3"/>
  <pageSetup orientation="portrait" r:id="rId1"/>
  <ignoredErrors>
    <ignoredError sqref="H7:H8"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rightToLeft="1" view="pageBreakPreview" zoomScaleNormal="100" zoomScaleSheetLayoutView="100" workbookViewId="0">
      <selection activeCell="M18" sqref="M18"/>
    </sheetView>
  </sheetViews>
  <sheetFormatPr defaultRowHeight="15" x14ac:dyDescent="0.25"/>
  <cols>
    <col min="1" max="1" width="10.28515625" customWidth="1"/>
    <col min="2" max="7" width="8.7109375" customWidth="1"/>
    <col min="8" max="8" width="11.28515625" customWidth="1"/>
    <col min="9" max="9" width="10.28515625" customWidth="1"/>
  </cols>
  <sheetData>
    <row r="1" spans="1:9" ht="18.75" customHeight="1" x14ac:dyDescent="0.45">
      <c r="A1" s="85" t="s">
        <v>98</v>
      </c>
      <c r="B1" s="1"/>
      <c r="C1" s="1"/>
      <c r="D1" s="1"/>
      <c r="E1" s="1"/>
      <c r="F1" s="1"/>
      <c r="G1" s="1"/>
      <c r="H1" s="1"/>
      <c r="I1" s="1"/>
    </row>
    <row r="2" spans="1:9" ht="15.75" x14ac:dyDescent="0.25">
      <c r="A2" s="99" t="s">
        <v>99</v>
      </c>
      <c r="B2" s="19"/>
      <c r="C2" s="19"/>
      <c r="D2" s="19"/>
      <c r="E2" s="19"/>
      <c r="F2" s="19"/>
      <c r="G2" s="19"/>
      <c r="H2" s="19"/>
      <c r="I2" s="19"/>
    </row>
    <row r="3" spans="1:9" ht="19.5" x14ac:dyDescent="0.35">
      <c r="A3" s="96" t="s">
        <v>6</v>
      </c>
      <c r="B3" s="8"/>
      <c r="C3" s="9"/>
      <c r="D3" s="9"/>
      <c r="E3" s="8"/>
      <c r="F3" s="7"/>
      <c r="G3" s="7"/>
      <c r="H3" s="7"/>
      <c r="I3" s="98" t="s">
        <v>7</v>
      </c>
    </row>
    <row r="4" spans="1:9" ht="15.75" customHeight="1" x14ac:dyDescent="0.45">
      <c r="A4" s="141" t="s">
        <v>159</v>
      </c>
      <c r="B4" s="83" t="s">
        <v>16</v>
      </c>
      <c r="C4" s="83" t="s">
        <v>14</v>
      </c>
      <c r="D4" s="83" t="s">
        <v>13</v>
      </c>
      <c r="E4" s="83" t="s">
        <v>12</v>
      </c>
      <c r="F4" s="83" t="s">
        <v>11</v>
      </c>
      <c r="G4" s="83" t="s">
        <v>147</v>
      </c>
      <c r="H4" s="105" t="s">
        <v>143</v>
      </c>
      <c r="I4" s="140" t="s">
        <v>158</v>
      </c>
    </row>
    <row r="5" spans="1:9" ht="12.75" customHeight="1" x14ac:dyDescent="0.25">
      <c r="A5" s="141"/>
      <c r="B5" s="84" t="s">
        <v>8</v>
      </c>
      <c r="C5" s="84" t="s">
        <v>0</v>
      </c>
      <c r="D5" s="84" t="s">
        <v>9</v>
      </c>
      <c r="E5" s="84" t="s">
        <v>1</v>
      </c>
      <c r="F5" s="84" t="s">
        <v>2</v>
      </c>
      <c r="G5" s="84" t="s">
        <v>148</v>
      </c>
      <c r="H5" s="106" t="s">
        <v>144</v>
      </c>
      <c r="I5" s="140"/>
    </row>
    <row r="6" spans="1:9" x14ac:dyDescent="0.25">
      <c r="A6" s="89">
        <v>2010</v>
      </c>
      <c r="B6" s="91">
        <v>140</v>
      </c>
      <c r="C6" s="91">
        <v>9</v>
      </c>
      <c r="D6" s="91" t="s">
        <v>5</v>
      </c>
      <c r="E6" s="91">
        <v>8</v>
      </c>
      <c r="F6" s="91">
        <v>15</v>
      </c>
      <c r="G6" s="91">
        <v>52</v>
      </c>
      <c r="H6" s="92" t="s">
        <v>4</v>
      </c>
      <c r="I6" s="87">
        <v>2010</v>
      </c>
    </row>
    <row r="7" spans="1:9" x14ac:dyDescent="0.25">
      <c r="A7" s="89">
        <v>2011</v>
      </c>
      <c r="B7" s="91">
        <v>140</v>
      </c>
      <c r="C7" s="91">
        <v>6</v>
      </c>
      <c r="D7" s="91">
        <v>54</v>
      </c>
      <c r="E7" s="91">
        <v>9</v>
      </c>
      <c r="F7" s="91">
        <v>9</v>
      </c>
      <c r="G7" s="91">
        <v>58</v>
      </c>
      <c r="H7" s="92">
        <f>SUM(B7:G7)</f>
        <v>276</v>
      </c>
      <c r="I7" s="87">
        <v>2011</v>
      </c>
    </row>
    <row r="8" spans="1:9" x14ac:dyDescent="0.25">
      <c r="A8" s="89">
        <v>2012</v>
      </c>
      <c r="B8" s="91">
        <v>180</v>
      </c>
      <c r="C8" s="91">
        <v>11</v>
      </c>
      <c r="D8" s="91">
        <v>53</v>
      </c>
      <c r="E8" s="91">
        <v>9</v>
      </c>
      <c r="F8" s="91">
        <v>9</v>
      </c>
      <c r="G8" s="91">
        <v>72</v>
      </c>
      <c r="H8" s="92">
        <f>SUM(B8:G8)</f>
        <v>334</v>
      </c>
      <c r="I8" s="87">
        <v>2012</v>
      </c>
    </row>
    <row r="9" spans="1:9" x14ac:dyDescent="0.25">
      <c r="A9" s="89">
        <v>2013</v>
      </c>
      <c r="B9" s="91" t="s">
        <v>4</v>
      </c>
      <c r="C9" s="91">
        <v>12</v>
      </c>
      <c r="D9" s="91">
        <v>53</v>
      </c>
      <c r="E9" s="91">
        <v>11</v>
      </c>
      <c r="F9" s="91">
        <v>6</v>
      </c>
      <c r="G9" s="91">
        <v>97</v>
      </c>
      <c r="H9" s="92" t="s">
        <v>5</v>
      </c>
      <c r="I9" s="87">
        <v>2013</v>
      </c>
    </row>
    <row r="10" spans="1:9" x14ac:dyDescent="0.25">
      <c r="A10" s="89">
        <v>2014</v>
      </c>
      <c r="B10" s="91" t="s">
        <v>4</v>
      </c>
      <c r="C10" s="91">
        <v>10</v>
      </c>
      <c r="D10" s="91">
        <v>46</v>
      </c>
      <c r="E10" s="91">
        <v>16</v>
      </c>
      <c r="F10" s="91">
        <v>23</v>
      </c>
      <c r="G10" s="91">
        <v>1</v>
      </c>
      <c r="H10" s="92" t="s">
        <v>5</v>
      </c>
      <c r="I10" s="87">
        <v>2014</v>
      </c>
    </row>
    <row r="11" spans="1:9" x14ac:dyDescent="0.25">
      <c r="A11" s="89">
        <v>2015</v>
      </c>
      <c r="B11" s="91" t="s">
        <v>5</v>
      </c>
      <c r="C11" s="91">
        <v>10</v>
      </c>
      <c r="D11" s="91">
        <v>53</v>
      </c>
      <c r="E11" s="91">
        <v>17</v>
      </c>
      <c r="F11" s="91">
        <v>15</v>
      </c>
      <c r="G11" s="91">
        <v>2</v>
      </c>
      <c r="H11" s="92" t="s">
        <v>5</v>
      </c>
      <c r="I11" s="87">
        <v>2015</v>
      </c>
    </row>
    <row r="12" spans="1:9" ht="15.75" thickBot="1" x14ac:dyDescent="0.3">
      <c r="A12" s="90">
        <v>2016</v>
      </c>
      <c r="B12" s="93" t="s">
        <v>5</v>
      </c>
      <c r="C12" s="94" t="s">
        <v>5</v>
      </c>
      <c r="D12" s="94">
        <v>55</v>
      </c>
      <c r="E12" s="94">
        <v>41</v>
      </c>
      <c r="F12" s="93">
        <v>7</v>
      </c>
      <c r="G12" s="93">
        <v>21</v>
      </c>
      <c r="H12" s="95" t="s">
        <v>4</v>
      </c>
      <c r="I12" s="88">
        <v>2016</v>
      </c>
    </row>
    <row r="13" spans="1:9" ht="17.25" customHeight="1" thickTop="1" x14ac:dyDescent="0.35">
      <c r="A13" s="111" t="s">
        <v>122</v>
      </c>
      <c r="I13" s="110" t="s">
        <v>163</v>
      </c>
    </row>
  </sheetData>
  <mergeCells count="2">
    <mergeCell ref="A4:A5"/>
    <mergeCell ref="I4:I5"/>
  </mergeCells>
  <pageMargins left="0.7" right="0.7" top="0.75" bottom="0.75" header="0.3" footer="0.3"/>
  <pageSetup orientation="portrait" r:id="rId1"/>
  <ignoredErrors>
    <ignoredError sqref="H7:H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rightToLeft="1" view="pageBreakPreview" zoomScaleNormal="100" zoomScaleSheetLayoutView="100" workbookViewId="0">
      <selection activeCell="L13" sqref="L13"/>
    </sheetView>
  </sheetViews>
  <sheetFormatPr defaultRowHeight="15" x14ac:dyDescent="0.25"/>
  <cols>
    <col min="2" max="7" width="8.7109375" customWidth="1"/>
    <col min="8" max="8" width="11.85546875" customWidth="1"/>
    <col min="9" max="9" width="10.85546875" customWidth="1"/>
  </cols>
  <sheetData>
    <row r="1" spans="1:9" ht="18.75" customHeight="1" x14ac:dyDescent="0.45">
      <c r="A1" s="85" t="s">
        <v>100</v>
      </c>
      <c r="B1" s="1"/>
      <c r="C1" s="1"/>
      <c r="D1" s="1"/>
      <c r="E1" s="1"/>
      <c r="F1" s="1"/>
      <c r="G1" s="1"/>
      <c r="H1" s="1"/>
      <c r="I1" s="1"/>
    </row>
    <row r="2" spans="1:9" ht="15.75" x14ac:dyDescent="0.25">
      <c r="A2" s="99" t="s">
        <v>101</v>
      </c>
      <c r="B2" s="19"/>
      <c r="C2" s="19"/>
      <c r="D2" s="19"/>
      <c r="E2" s="19"/>
      <c r="F2" s="19"/>
      <c r="G2" s="19"/>
      <c r="H2" s="19"/>
      <c r="I2" s="19"/>
    </row>
    <row r="3" spans="1:9" ht="19.5" x14ac:dyDescent="0.35">
      <c r="A3" s="96" t="s">
        <v>6</v>
      </c>
      <c r="B3" s="8"/>
      <c r="C3" s="9"/>
      <c r="D3" s="9"/>
      <c r="E3" s="8"/>
      <c r="F3" s="7"/>
      <c r="G3" s="7"/>
      <c r="H3" s="7"/>
      <c r="I3" s="98" t="s">
        <v>7</v>
      </c>
    </row>
    <row r="4" spans="1:9" ht="18" customHeight="1" x14ac:dyDescent="0.45">
      <c r="A4" s="141" t="s">
        <v>159</v>
      </c>
      <c r="B4" s="83" t="s">
        <v>16</v>
      </c>
      <c r="C4" s="83" t="s">
        <v>14</v>
      </c>
      <c r="D4" s="83" t="s">
        <v>13</v>
      </c>
      <c r="E4" s="83" t="s">
        <v>12</v>
      </c>
      <c r="F4" s="83" t="s">
        <v>11</v>
      </c>
      <c r="G4" s="83" t="s">
        <v>10</v>
      </c>
      <c r="H4" s="105" t="s">
        <v>143</v>
      </c>
      <c r="I4" s="140" t="s">
        <v>158</v>
      </c>
    </row>
    <row r="5" spans="1:9" ht="15" customHeight="1" x14ac:dyDescent="0.25">
      <c r="A5" s="141"/>
      <c r="B5" s="84" t="s">
        <v>8</v>
      </c>
      <c r="C5" s="84" t="s">
        <v>0</v>
      </c>
      <c r="D5" s="84" t="s">
        <v>9</v>
      </c>
      <c r="E5" s="84" t="s">
        <v>1</v>
      </c>
      <c r="F5" s="84" t="s">
        <v>2</v>
      </c>
      <c r="G5" s="84" t="s">
        <v>3</v>
      </c>
      <c r="H5" s="106" t="s">
        <v>144</v>
      </c>
      <c r="I5" s="140"/>
    </row>
    <row r="6" spans="1:9" x14ac:dyDescent="0.25">
      <c r="A6" s="89">
        <v>2010</v>
      </c>
      <c r="B6" s="91">
        <v>30000</v>
      </c>
      <c r="C6" s="91">
        <v>2610</v>
      </c>
      <c r="D6" s="91" t="s">
        <v>5</v>
      </c>
      <c r="E6" s="91">
        <v>11500</v>
      </c>
      <c r="F6" s="91">
        <v>490</v>
      </c>
      <c r="G6" s="91">
        <v>5900</v>
      </c>
      <c r="H6" s="92" t="s">
        <v>4</v>
      </c>
      <c r="I6" s="87">
        <v>2010</v>
      </c>
    </row>
    <row r="7" spans="1:9" x14ac:dyDescent="0.25">
      <c r="A7" s="89">
        <v>2011</v>
      </c>
      <c r="B7" s="91">
        <v>30000</v>
      </c>
      <c r="C7" s="91">
        <v>2610</v>
      </c>
      <c r="D7" s="91">
        <v>2000</v>
      </c>
      <c r="E7" s="91">
        <v>13000</v>
      </c>
      <c r="F7" s="91">
        <v>490</v>
      </c>
      <c r="G7" s="91">
        <v>5900</v>
      </c>
      <c r="H7" s="92">
        <f>SUM(B7:G7)</f>
        <v>54000</v>
      </c>
      <c r="I7" s="87">
        <v>2011</v>
      </c>
    </row>
    <row r="8" spans="1:9" x14ac:dyDescent="0.25">
      <c r="A8" s="89">
        <v>2012</v>
      </c>
      <c r="B8" s="91">
        <v>32000</v>
      </c>
      <c r="C8" s="91">
        <v>3611</v>
      </c>
      <c r="D8" s="91">
        <v>3000</v>
      </c>
      <c r="E8" s="91">
        <v>14500</v>
      </c>
      <c r="F8" s="91">
        <v>490</v>
      </c>
      <c r="G8" s="91">
        <v>5900</v>
      </c>
      <c r="H8" s="92">
        <f>SUM(B8:G8)</f>
        <v>59501</v>
      </c>
      <c r="I8" s="87">
        <v>2012</v>
      </c>
    </row>
    <row r="9" spans="1:9" x14ac:dyDescent="0.25">
      <c r="A9" s="89">
        <v>2013</v>
      </c>
      <c r="B9" s="91" t="s">
        <v>4</v>
      </c>
      <c r="C9" s="91">
        <v>3611</v>
      </c>
      <c r="D9" s="91">
        <v>3000</v>
      </c>
      <c r="E9" s="91">
        <v>24600</v>
      </c>
      <c r="F9" s="91">
        <v>490</v>
      </c>
      <c r="G9" s="91">
        <v>5900</v>
      </c>
      <c r="H9" s="92" t="s">
        <v>5</v>
      </c>
      <c r="I9" s="87">
        <v>2013</v>
      </c>
    </row>
    <row r="10" spans="1:9" x14ac:dyDescent="0.25">
      <c r="A10" s="89">
        <v>2014</v>
      </c>
      <c r="B10" s="91" t="s">
        <v>4</v>
      </c>
      <c r="C10" s="91">
        <v>3567</v>
      </c>
      <c r="D10" s="91">
        <v>3000</v>
      </c>
      <c r="E10" s="91">
        <v>44700</v>
      </c>
      <c r="F10" s="91">
        <v>490</v>
      </c>
      <c r="G10" s="91">
        <v>4320</v>
      </c>
      <c r="H10" s="92" t="s">
        <v>5</v>
      </c>
      <c r="I10" s="87">
        <v>2014</v>
      </c>
    </row>
    <row r="11" spans="1:9" x14ac:dyDescent="0.25">
      <c r="A11" s="89">
        <v>2015</v>
      </c>
      <c r="B11" s="91" t="s">
        <v>5</v>
      </c>
      <c r="C11" s="91">
        <v>1637</v>
      </c>
      <c r="D11" s="91">
        <v>3000</v>
      </c>
      <c r="E11" s="91">
        <v>45800</v>
      </c>
      <c r="F11" s="91">
        <v>490</v>
      </c>
      <c r="G11" s="91">
        <v>4320</v>
      </c>
      <c r="H11" s="92" t="s">
        <v>5</v>
      </c>
      <c r="I11" s="87">
        <v>2015</v>
      </c>
    </row>
    <row r="12" spans="1:9" ht="15.75" thickBot="1" x14ac:dyDescent="0.3">
      <c r="A12" s="90">
        <v>2016</v>
      </c>
      <c r="B12" s="93" t="s">
        <v>5</v>
      </c>
      <c r="C12" s="94" t="s">
        <v>5</v>
      </c>
      <c r="D12" s="94" t="s">
        <v>5</v>
      </c>
      <c r="E12" s="94">
        <v>42750</v>
      </c>
      <c r="F12" s="93">
        <v>490</v>
      </c>
      <c r="G12" s="93">
        <v>4620</v>
      </c>
      <c r="H12" s="95" t="s">
        <v>4</v>
      </c>
      <c r="I12" s="88">
        <v>2016</v>
      </c>
    </row>
    <row r="13" spans="1:9" ht="15.75" thickTop="1" x14ac:dyDescent="0.25"/>
  </sheetData>
  <mergeCells count="2">
    <mergeCell ref="A4:A5"/>
    <mergeCell ref="I4:I5"/>
  </mergeCells>
  <pageMargins left="0.7" right="0.7" top="0.75" bottom="0.75" header="0.3" footer="0.3"/>
  <pageSetup orientation="portrait" r:id="rId1"/>
  <ignoredErrors>
    <ignoredError sqref="H7:H8"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rightToLeft="1" view="pageBreakPreview" zoomScaleNormal="100" zoomScaleSheetLayoutView="100" workbookViewId="0">
      <selection activeCell="H25" sqref="H25"/>
    </sheetView>
  </sheetViews>
  <sheetFormatPr defaultRowHeight="15" x14ac:dyDescent="0.25"/>
  <cols>
    <col min="2" max="7" width="8.7109375" customWidth="1"/>
    <col min="8" max="8" width="11.42578125" customWidth="1"/>
    <col min="12" max="12" width="15.28515625" bestFit="1" customWidth="1"/>
    <col min="14" max="16" width="13.28515625" bestFit="1" customWidth="1"/>
    <col min="17" max="17" width="11.5703125" bestFit="1" customWidth="1"/>
  </cols>
  <sheetData>
    <row r="1" spans="1:18" ht="18.75" x14ac:dyDescent="0.45">
      <c r="A1" s="85" t="s">
        <v>119</v>
      </c>
      <c r="B1" s="1"/>
      <c r="C1" s="1"/>
      <c r="D1" s="1"/>
      <c r="E1" s="1"/>
      <c r="F1" s="1"/>
      <c r="G1" s="1"/>
      <c r="H1" s="1"/>
      <c r="I1" s="1"/>
      <c r="R1" s="144"/>
    </row>
    <row r="2" spans="1:18" ht="15.75" x14ac:dyDescent="0.25">
      <c r="A2" s="99" t="s">
        <v>120</v>
      </c>
      <c r="B2" s="19"/>
      <c r="C2" s="19"/>
      <c r="D2" s="19"/>
      <c r="E2" s="19"/>
      <c r="F2" s="19"/>
      <c r="G2" s="19"/>
      <c r="H2" s="19"/>
      <c r="I2" s="19"/>
      <c r="R2" s="144"/>
    </row>
    <row r="3" spans="1:18" ht="19.5" x14ac:dyDescent="0.35">
      <c r="A3" s="96" t="s">
        <v>175</v>
      </c>
      <c r="B3" s="8"/>
      <c r="C3" s="9"/>
      <c r="D3" s="9"/>
      <c r="E3" s="8"/>
      <c r="F3" s="7"/>
      <c r="G3" s="7"/>
      <c r="H3" s="7"/>
      <c r="I3" s="98" t="s">
        <v>176</v>
      </c>
      <c r="K3" s="2"/>
      <c r="L3" s="40"/>
      <c r="M3" s="40"/>
      <c r="N3" s="40"/>
      <c r="O3" s="40"/>
      <c r="P3" s="40"/>
      <c r="Q3" s="40"/>
      <c r="R3" s="144"/>
    </row>
    <row r="4" spans="1:18" ht="18" customHeight="1" x14ac:dyDescent="0.45">
      <c r="A4" s="141" t="s">
        <v>159</v>
      </c>
      <c r="B4" s="83" t="s">
        <v>16</v>
      </c>
      <c r="C4" s="83" t="s">
        <v>14</v>
      </c>
      <c r="D4" s="83" t="s">
        <v>13</v>
      </c>
      <c r="E4" s="83" t="s">
        <v>12</v>
      </c>
      <c r="F4" s="83" t="s">
        <v>11</v>
      </c>
      <c r="G4" s="83" t="s">
        <v>10</v>
      </c>
      <c r="H4" s="105" t="s">
        <v>143</v>
      </c>
      <c r="I4" s="140" t="s">
        <v>158</v>
      </c>
      <c r="K4" s="2"/>
      <c r="L4" s="40"/>
      <c r="M4" s="40"/>
      <c r="N4" s="40"/>
      <c r="O4" s="40"/>
      <c r="P4" s="40"/>
      <c r="Q4" s="40"/>
      <c r="R4" s="144"/>
    </row>
    <row r="5" spans="1:18" ht="15" customHeight="1" x14ac:dyDescent="0.25">
      <c r="A5" s="141"/>
      <c r="B5" s="84" t="s">
        <v>8</v>
      </c>
      <c r="C5" s="84" t="s">
        <v>0</v>
      </c>
      <c r="D5" s="84" t="s">
        <v>9</v>
      </c>
      <c r="E5" s="84" t="s">
        <v>1</v>
      </c>
      <c r="F5" s="84" t="s">
        <v>2</v>
      </c>
      <c r="G5" s="84" t="s">
        <v>3</v>
      </c>
      <c r="H5" s="106" t="s">
        <v>144</v>
      </c>
      <c r="I5" s="140"/>
      <c r="K5" s="5"/>
      <c r="L5" s="40"/>
      <c r="M5" s="40"/>
      <c r="N5" s="40"/>
      <c r="O5" s="40"/>
      <c r="P5" s="40"/>
      <c r="Q5" s="40"/>
      <c r="R5" s="144"/>
    </row>
    <row r="6" spans="1:18" x14ac:dyDescent="0.25">
      <c r="A6" s="89">
        <v>2012</v>
      </c>
      <c r="B6" s="91">
        <v>75.599999999999994</v>
      </c>
      <c r="C6" s="91">
        <v>1.5</v>
      </c>
      <c r="D6" s="91">
        <v>5.2</v>
      </c>
      <c r="E6" s="91">
        <v>5.4</v>
      </c>
      <c r="F6" s="91">
        <v>6.9</v>
      </c>
      <c r="G6" s="91">
        <v>3.1</v>
      </c>
      <c r="H6" s="92">
        <f>SUM(B6:G6)</f>
        <v>97.7</v>
      </c>
      <c r="I6" s="87">
        <v>2012</v>
      </c>
      <c r="K6" s="5"/>
      <c r="L6" s="40"/>
      <c r="M6" s="40"/>
      <c r="N6" s="40"/>
      <c r="O6" s="40"/>
      <c r="P6" s="40"/>
      <c r="Q6" s="40"/>
      <c r="R6" s="144"/>
    </row>
    <row r="7" spans="1:18" x14ac:dyDescent="0.25">
      <c r="A7" s="89">
        <v>2013</v>
      </c>
      <c r="B7" s="91">
        <v>66.3</v>
      </c>
      <c r="C7" s="91">
        <v>2</v>
      </c>
      <c r="D7" s="91">
        <v>5.9</v>
      </c>
      <c r="E7" s="91">
        <v>5.6</v>
      </c>
      <c r="F7" s="91">
        <v>8</v>
      </c>
      <c r="G7" s="91">
        <v>2.5</v>
      </c>
      <c r="H7" s="92">
        <f>SUM(B7:G7)</f>
        <v>90.3</v>
      </c>
      <c r="I7" s="87">
        <v>2013</v>
      </c>
      <c r="K7" s="5"/>
      <c r="L7" s="40"/>
      <c r="M7" s="40"/>
      <c r="N7" s="40"/>
      <c r="O7" s="40"/>
      <c r="P7" s="40"/>
      <c r="Q7" s="40"/>
      <c r="R7" s="144"/>
    </row>
    <row r="8" spans="1:18" x14ac:dyDescent="0.25">
      <c r="A8" s="89">
        <v>2014</v>
      </c>
      <c r="B8" s="91">
        <v>74.099999999999994</v>
      </c>
      <c r="C8" s="91">
        <v>1.2</v>
      </c>
      <c r="D8" s="91">
        <v>5.2</v>
      </c>
      <c r="E8" s="91">
        <v>2.8</v>
      </c>
      <c r="F8" s="91">
        <v>5.0999999999999996</v>
      </c>
      <c r="G8" s="91">
        <v>3.3</v>
      </c>
      <c r="H8" s="92">
        <f>SUM(B8:G8)</f>
        <v>91.699999999999989</v>
      </c>
      <c r="I8" s="87">
        <v>2014</v>
      </c>
    </row>
    <row r="9" spans="1:18" x14ac:dyDescent="0.25">
      <c r="A9" s="89">
        <v>2015</v>
      </c>
      <c r="B9" s="91">
        <v>70.900000000000006</v>
      </c>
      <c r="C9" s="91">
        <v>1.5</v>
      </c>
      <c r="D9" s="91">
        <v>6.4</v>
      </c>
      <c r="E9" s="91">
        <v>4.2</v>
      </c>
      <c r="F9" s="91">
        <v>4.5</v>
      </c>
      <c r="G9" s="91">
        <v>2.4</v>
      </c>
      <c r="H9" s="92">
        <f>SUM(B9:G9)</f>
        <v>89.90000000000002</v>
      </c>
      <c r="I9" s="87">
        <v>2015</v>
      </c>
    </row>
    <row r="10" spans="1:18" ht="15.75" thickBot="1" x14ac:dyDescent="0.3">
      <c r="A10" s="90">
        <v>2016</v>
      </c>
      <c r="B10" s="93">
        <v>73.099999999999994</v>
      </c>
      <c r="C10" s="94">
        <v>1.2</v>
      </c>
      <c r="D10" s="94">
        <v>6.8</v>
      </c>
      <c r="E10" s="94">
        <v>2.8</v>
      </c>
      <c r="F10" s="93">
        <v>3.5</v>
      </c>
      <c r="G10" s="93">
        <v>2.4</v>
      </c>
      <c r="H10" s="95">
        <f>SUM(B10:G10)</f>
        <v>89.8</v>
      </c>
      <c r="I10" s="88">
        <v>2016</v>
      </c>
    </row>
    <row r="11" spans="1:18" ht="15.75" thickTop="1" x14ac:dyDescent="0.25"/>
  </sheetData>
  <mergeCells count="3">
    <mergeCell ref="R1:R7"/>
    <mergeCell ref="A4:A5"/>
    <mergeCell ref="I4:I5"/>
  </mergeCells>
  <pageMargins left="0.7" right="0.7" top="0.75" bottom="0.75" header="0.3" footer="0.3"/>
  <pageSetup scale="99" orientation="portrait" r:id="rId1"/>
  <ignoredErrors>
    <ignoredError sqref="H7:H10 H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rightToLeft="1" view="pageBreakPreview" zoomScaleNormal="100" zoomScaleSheetLayoutView="100" workbookViewId="0">
      <selection activeCell="L11" sqref="L11"/>
    </sheetView>
  </sheetViews>
  <sheetFormatPr defaultRowHeight="15" x14ac:dyDescent="0.25"/>
  <cols>
    <col min="1" max="1" width="10.28515625" customWidth="1"/>
    <col min="2" max="7" width="8.7109375" customWidth="1"/>
    <col min="8" max="8" width="11.5703125" customWidth="1"/>
    <col min="9" max="9" width="10.28515625" customWidth="1"/>
  </cols>
  <sheetData>
    <row r="1" spans="1:9" ht="18.75" customHeight="1" x14ac:dyDescent="0.45">
      <c r="A1" s="85" t="s">
        <v>102</v>
      </c>
      <c r="B1" s="1"/>
      <c r="C1" s="1"/>
      <c r="D1" s="1"/>
      <c r="E1" s="1"/>
      <c r="F1" s="1"/>
      <c r="G1" s="1"/>
      <c r="H1" s="1"/>
      <c r="I1" s="1"/>
    </row>
    <row r="2" spans="1:9" ht="15.75" x14ac:dyDescent="0.25">
      <c r="A2" s="99" t="s">
        <v>103</v>
      </c>
      <c r="B2" s="19"/>
      <c r="C2" s="19"/>
      <c r="D2" s="19"/>
      <c r="E2" s="19"/>
      <c r="F2" s="19"/>
      <c r="G2" s="19"/>
      <c r="H2" s="19"/>
      <c r="I2" s="19"/>
    </row>
    <row r="3" spans="1:9" ht="19.5" x14ac:dyDescent="0.35">
      <c r="A3" s="96" t="s">
        <v>6</v>
      </c>
      <c r="B3" s="8"/>
      <c r="C3" s="9"/>
      <c r="D3" s="9"/>
      <c r="E3" s="8"/>
      <c r="F3" s="7"/>
      <c r="G3" s="7"/>
      <c r="H3" s="7"/>
      <c r="I3" s="98" t="s">
        <v>7</v>
      </c>
    </row>
    <row r="4" spans="1:9" ht="18" customHeight="1" x14ac:dyDescent="0.45">
      <c r="A4" s="141" t="s">
        <v>159</v>
      </c>
      <c r="B4" s="83" t="s">
        <v>16</v>
      </c>
      <c r="C4" s="83" t="s">
        <v>14</v>
      </c>
      <c r="D4" s="83" t="s">
        <v>13</v>
      </c>
      <c r="E4" s="83" t="s">
        <v>12</v>
      </c>
      <c r="F4" s="83" t="s">
        <v>11</v>
      </c>
      <c r="G4" s="83" t="s">
        <v>10</v>
      </c>
      <c r="H4" s="105" t="s">
        <v>143</v>
      </c>
      <c r="I4" s="140" t="s">
        <v>158</v>
      </c>
    </row>
    <row r="5" spans="1:9" ht="15" customHeight="1" x14ac:dyDescent="0.25">
      <c r="A5" s="141"/>
      <c r="B5" s="107" t="s">
        <v>8</v>
      </c>
      <c r="C5" s="107" t="s">
        <v>0</v>
      </c>
      <c r="D5" s="107" t="s">
        <v>9</v>
      </c>
      <c r="E5" s="107" t="s">
        <v>1</v>
      </c>
      <c r="F5" s="107" t="s">
        <v>2</v>
      </c>
      <c r="G5" s="107" t="s">
        <v>3</v>
      </c>
      <c r="H5" s="106" t="s">
        <v>144</v>
      </c>
      <c r="I5" s="140"/>
    </row>
    <row r="6" spans="1:9" x14ac:dyDescent="0.25">
      <c r="A6" s="89">
        <v>2010</v>
      </c>
      <c r="B6" s="91">
        <v>9</v>
      </c>
      <c r="C6" s="91" t="s">
        <v>5</v>
      </c>
      <c r="D6" s="91" t="s">
        <v>5</v>
      </c>
      <c r="E6" s="91">
        <v>2</v>
      </c>
      <c r="F6" s="91" t="s">
        <v>4</v>
      </c>
      <c r="G6" s="91" t="s">
        <v>4</v>
      </c>
      <c r="H6" s="92" t="s">
        <v>4</v>
      </c>
      <c r="I6" s="87">
        <v>2010</v>
      </c>
    </row>
    <row r="7" spans="1:9" x14ac:dyDescent="0.25">
      <c r="A7" s="89">
        <v>2011</v>
      </c>
      <c r="B7" s="91">
        <v>13</v>
      </c>
      <c r="C7" s="91">
        <v>3</v>
      </c>
      <c r="D7" s="91">
        <v>60</v>
      </c>
      <c r="E7" s="91">
        <v>3</v>
      </c>
      <c r="F7" s="91" t="s">
        <v>4</v>
      </c>
      <c r="G7" s="91" t="s">
        <v>4</v>
      </c>
      <c r="H7" s="92" t="s">
        <v>5</v>
      </c>
      <c r="I7" s="87">
        <v>2011</v>
      </c>
    </row>
    <row r="8" spans="1:9" x14ac:dyDescent="0.25">
      <c r="A8" s="89">
        <v>2012</v>
      </c>
      <c r="B8" s="91">
        <v>17</v>
      </c>
      <c r="C8" s="91">
        <v>5</v>
      </c>
      <c r="D8" s="91">
        <v>62</v>
      </c>
      <c r="E8" s="91">
        <v>5</v>
      </c>
      <c r="F8" s="91" t="s">
        <v>4</v>
      </c>
      <c r="G8" s="91" t="s">
        <v>4</v>
      </c>
      <c r="H8" s="92" t="s">
        <v>5</v>
      </c>
      <c r="I8" s="87">
        <v>2012</v>
      </c>
    </row>
    <row r="9" spans="1:9" x14ac:dyDescent="0.25">
      <c r="A9" s="89">
        <v>2013</v>
      </c>
      <c r="B9" s="91">
        <v>8</v>
      </c>
      <c r="C9" s="91">
        <v>9</v>
      </c>
      <c r="D9" s="91">
        <v>68</v>
      </c>
      <c r="E9" s="91">
        <v>7</v>
      </c>
      <c r="F9" s="91" t="s">
        <v>4</v>
      </c>
      <c r="G9" s="91" t="s">
        <v>4</v>
      </c>
      <c r="H9" s="92" t="s">
        <v>5</v>
      </c>
      <c r="I9" s="87">
        <v>2013</v>
      </c>
    </row>
    <row r="10" spans="1:9" x14ac:dyDescent="0.25">
      <c r="A10" s="89">
        <v>2014</v>
      </c>
      <c r="B10" s="91">
        <v>7</v>
      </c>
      <c r="C10" s="91">
        <v>7</v>
      </c>
      <c r="D10" s="91">
        <v>70</v>
      </c>
      <c r="E10" s="91">
        <v>2</v>
      </c>
      <c r="F10" s="91" t="s">
        <v>4</v>
      </c>
      <c r="G10" s="91" t="s">
        <v>4</v>
      </c>
      <c r="H10" s="92" t="s">
        <v>5</v>
      </c>
      <c r="I10" s="87">
        <v>2014</v>
      </c>
    </row>
    <row r="11" spans="1:9" x14ac:dyDescent="0.25">
      <c r="A11" s="89">
        <v>2015</v>
      </c>
      <c r="B11" s="91">
        <v>10</v>
      </c>
      <c r="C11" s="91">
        <v>4</v>
      </c>
      <c r="D11" s="91">
        <v>72</v>
      </c>
      <c r="E11" s="91">
        <v>10</v>
      </c>
      <c r="F11" s="91" t="s">
        <v>4</v>
      </c>
      <c r="G11" s="91" t="s">
        <v>4</v>
      </c>
      <c r="H11" s="92" t="s">
        <v>5</v>
      </c>
      <c r="I11" s="87">
        <v>2015</v>
      </c>
    </row>
    <row r="12" spans="1:9" ht="15.75" thickBot="1" x14ac:dyDescent="0.3">
      <c r="A12" s="90">
        <v>2016</v>
      </c>
      <c r="B12" s="93">
        <v>8</v>
      </c>
      <c r="C12" s="94" t="s">
        <v>5</v>
      </c>
      <c r="D12" s="94">
        <v>85</v>
      </c>
      <c r="E12" s="94">
        <v>9</v>
      </c>
      <c r="F12" s="93" t="s">
        <v>4</v>
      </c>
      <c r="G12" s="93" t="s">
        <v>4</v>
      </c>
      <c r="H12" s="95" t="s">
        <v>4</v>
      </c>
      <c r="I12" s="88">
        <v>2016</v>
      </c>
    </row>
    <row r="13" spans="1:9" ht="15.75" thickTop="1" x14ac:dyDescent="0.25"/>
  </sheetData>
  <mergeCells count="2">
    <mergeCell ref="A4:A5"/>
    <mergeCell ref="I4:I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rightToLeft="1" view="pageBreakPreview" zoomScale="130" zoomScaleNormal="100" zoomScaleSheetLayoutView="130" workbookViewId="0">
      <selection activeCell="B14" sqref="B14"/>
    </sheetView>
  </sheetViews>
  <sheetFormatPr defaultRowHeight="15" x14ac:dyDescent="0.25"/>
  <cols>
    <col min="1" max="1" width="52.140625" customWidth="1"/>
  </cols>
  <sheetData>
    <row r="1" spans="1:7" ht="51.75" customHeight="1" x14ac:dyDescent="1.05">
      <c r="A1" s="145" t="s">
        <v>59</v>
      </c>
      <c r="B1" s="145"/>
      <c r="C1" s="145"/>
      <c r="D1" s="145"/>
      <c r="E1" s="145"/>
      <c r="F1" s="145"/>
      <c r="G1" s="36"/>
    </row>
    <row r="2" spans="1:7" ht="15" customHeight="1" x14ac:dyDescent="0.25">
      <c r="A2" s="145"/>
      <c r="B2" s="145"/>
      <c r="C2" s="145"/>
      <c r="D2" s="145"/>
      <c r="E2" s="145"/>
      <c r="F2" s="145"/>
    </row>
    <row r="3" spans="1:7" ht="46.5" x14ac:dyDescent="0.25">
      <c r="A3" s="145"/>
      <c r="B3" s="145"/>
      <c r="C3" s="145"/>
      <c r="D3" s="145"/>
      <c r="E3" s="145"/>
      <c r="F3" s="145"/>
      <c r="G3" s="35"/>
    </row>
    <row r="4" spans="1:7" x14ac:dyDescent="0.25">
      <c r="A4" s="28"/>
      <c r="B4" s="28"/>
    </row>
    <row r="5" spans="1:7" ht="46.5" customHeight="1" x14ac:dyDescent="0.25">
      <c r="A5" s="146" t="s">
        <v>60</v>
      </c>
      <c r="B5" s="146"/>
      <c r="C5" s="146"/>
      <c r="D5" s="146"/>
      <c r="E5" s="146"/>
      <c r="F5" s="146"/>
    </row>
    <row r="6" spans="1:7" x14ac:dyDescent="0.25">
      <c r="A6" s="146"/>
      <c r="B6" s="146"/>
      <c r="C6" s="146"/>
      <c r="D6" s="146"/>
      <c r="E6" s="146"/>
      <c r="F6" s="146"/>
    </row>
    <row r="7" spans="1:7" x14ac:dyDescent="0.25">
      <c r="A7" s="146"/>
      <c r="B7" s="146"/>
      <c r="C7" s="146"/>
      <c r="D7" s="146"/>
      <c r="E7" s="146"/>
      <c r="F7" s="146"/>
    </row>
    <row r="8" spans="1:7" x14ac:dyDescent="0.25">
      <c r="A8" s="146"/>
      <c r="B8" s="146"/>
      <c r="C8" s="146"/>
      <c r="D8" s="146"/>
      <c r="E8" s="146"/>
      <c r="F8" s="146"/>
    </row>
  </sheetData>
  <mergeCells count="2">
    <mergeCell ref="A1:F3"/>
    <mergeCell ref="A5:F8"/>
  </mergeCells>
  <printOptions horizontalCentered="1" verticalCentered="1"/>
  <pageMargins left="0.196850393700787" right="0.196850393700787" top="0.196850393700787" bottom="0.196850393700787" header="0.511811023622047" footer="0.511811023622047"/>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L11" sqref="L11"/>
    </sheetView>
  </sheetViews>
  <sheetFormatPr defaultRowHeight="15" x14ac:dyDescent="0.25"/>
  <cols>
    <col min="1" max="1" width="10.28515625" customWidth="1"/>
    <col min="2" max="2" width="7.85546875" customWidth="1"/>
    <col min="3" max="4" width="8.7109375" customWidth="1"/>
    <col min="5" max="5" width="7.7109375" customWidth="1"/>
    <col min="6" max="6" width="7.140625" customWidth="1"/>
    <col min="7" max="7" width="6.85546875" customWidth="1"/>
    <col min="8" max="8" width="11.28515625" customWidth="1"/>
    <col min="9" max="9" width="9.28515625" customWidth="1"/>
  </cols>
  <sheetData>
    <row r="1" spans="1:11" ht="18.75" x14ac:dyDescent="0.45">
      <c r="A1" s="85" t="s">
        <v>104</v>
      </c>
      <c r="B1" s="1"/>
      <c r="C1" s="1"/>
      <c r="D1" s="1"/>
      <c r="E1" s="1"/>
      <c r="F1" s="1"/>
      <c r="G1" s="1"/>
      <c r="H1" s="1"/>
      <c r="I1" s="1"/>
      <c r="K1" s="144"/>
    </row>
    <row r="2" spans="1:11" ht="15.75" x14ac:dyDescent="0.25">
      <c r="A2" s="99" t="s">
        <v>105</v>
      </c>
      <c r="B2" s="19"/>
      <c r="C2" s="19"/>
      <c r="D2" s="19"/>
      <c r="E2" s="19"/>
      <c r="F2" s="19"/>
      <c r="G2" s="19"/>
      <c r="H2" s="19"/>
      <c r="I2" s="19"/>
      <c r="K2" s="144"/>
    </row>
    <row r="3" spans="1:11" ht="19.5" x14ac:dyDescent="0.35">
      <c r="A3" s="96" t="s">
        <v>6</v>
      </c>
      <c r="B3" s="8"/>
      <c r="C3" s="9"/>
      <c r="D3" s="9"/>
      <c r="E3" s="8"/>
      <c r="F3" s="7"/>
      <c r="G3" s="7"/>
      <c r="H3" s="7"/>
      <c r="I3" s="98" t="s">
        <v>7</v>
      </c>
      <c r="K3" s="144"/>
    </row>
    <row r="4" spans="1:11" ht="15.75" customHeight="1" x14ac:dyDescent="0.45">
      <c r="A4" s="141" t="s">
        <v>159</v>
      </c>
      <c r="B4" s="83" t="s">
        <v>16</v>
      </c>
      <c r="C4" s="83" t="s">
        <v>14</v>
      </c>
      <c r="D4" s="83" t="s">
        <v>13</v>
      </c>
      <c r="E4" s="83" t="s">
        <v>12</v>
      </c>
      <c r="F4" s="83" t="s">
        <v>11</v>
      </c>
      <c r="G4" s="83" t="s">
        <v>10</v>
      </c>
      <c r="H4" s="105" t="s">
        <v>143</v>
      </c>
      <c r="I4" s="140" t="s">
        <v>158</v>
      </c>
      <c r="K4" s="144"/>
    </row>
    <row r="5" spans="1:11" x14ac:dyDescent="0.25">
      <c r="A5" s="141"/>
      <c r="B5" s="84" t="s">
        <v>8</v>
      </c>
      <c r="C5" s="84" t="s">
        <v>0</v>
      </c>
      <c r="D5" s="84" t="s">
        <v>9</v>
      </c>
      <c r="E5" s="84" t="s">
        <v>1</v>
      </c>
      <c r="F5" s="84" t="s">
        <v>2</v>
      </c>
      <c r="G5" s="84" t="s">
        <v>3</v>
      </c>
      <c r="H5" s="106" t="s">
        <v>144</v>
      </c>
      <c r="I5" s="140"/>
      <c r="K5" s="144"/>
    </row>
    <row r="6" spans="1:11" x14ac:dyDescent="0.25">
      <c r="A6" s="89">
        <v>2010</v>
      </c>
      <c r="B6" s="91" t="s">
        <v>4</v>
      </c>
      <c r="C6" s="91">
        <v>6</v>
      </c>
      <c r="D6" s="112">
        <v>0</v>
      </c>
      <c r="E6" s="91">
        <v>6</v>
      </c>
      <c r="F6" s="91">
        <v>38</v>
      </c>
      <c r="G6" s="91">
        <v>13</v>
      </c>
      <c r="H6" s="92" t="s">
        <v>4</v>
      </c>
      <c r="I6" s="87">
        <v>2010</v>
      </c>
      <c r="K6" s="144"/>
    </row>
    <row r="7" spans="1:11" x14ac:dyDescent="0.25">
      <c r="A7" s="89">
        <v>2011</v>
      </c>
      <c r="B7" s="91" t="s">
        <v>4</v>
      </c>
      <c r="C7" s="91">
        <v>6</v>
      </c>
      <c r="D7" s="112">
        <v>0</v>
      </c>
      <c r="E7" s="91">
        <v>6</v>
      </c>
      <c r="F7" s="91">
        <v>38</v>
      </c>
      <c r="G7" s="91">
        <v>13</v>
      </c>
      <c r="H7" s="92" t="s">
        <v>5</v>
      </c>
      <c r="I7" s="87">
        <v>2011</v>
      </c>
      <c r="K7" s="144"/>
    </row>
    <row r="8" spans="1:11" x14ac:dyDescent="0.25">
      <c r="A8" s="89">
        <v>2012</v>
      </c>
      <c r="B8" s="91" t="s">
        <v>4</v>
      </c>
      <c r="C8" s="91">
        <v>6</v>
      </c>
      <c r="D8" s="112">
        <v>0</v>
      </c>
      <c r="E8" s="91">
        <v>8</v>
      </c>
      <c r="F8" s="91">
        <v>38</v>
      </c>
      <c r="G8" s="91" t="s">
        <v>5</v>
      </c>
      <c r="H8" s="92" t="s">
        <v>5</v>
      </c>
      <c r="I8" s="87">
        <v>2012</v>
      </c>
      <c r="K8" s="144"/>
    </row>
    <row r="9" spans="1:11" x14ac:dyDescent="0.25">
      <c r="A9" s="89">
        <v>2013</v>
      </c>
      <c r="B9" s="91" t="s">
        <v>4</v>
      </c>
      <c r="C9" s="91">
        <v>6</v>
      </c>
      <c r="D9" s="112">
        <v>0</v>
      </c>
      <c r="E9" s="91">
        <v>9</v>
      </c>
      <c r="F9" s="91">
        <v>38</v>
      </c>
      <c r="G9" s="91" t="s">
        <v>5</v>
      </c>
      <c r="H9" s="92" t="s">
        <v>5</v>
      </c>
      <c r="I9" s="87">
        <v>2013</v>
      </c>
      <c r="K9" s="144"/>
    </row>
    <row r="10" spans="1:11" x14ac:dyDescent="0.25">
      <c r="A10" s="89">
        <v>2014</v>
      </c>
      <c r="B10" s="91" t="s">
        <v>4</v>
      </c>
      <c r="C10" s="91">
        <v>6</v>
      </c>
      <c r="D10" s="112">
        <v>0</v>
      </c>
      <c r="E10" s="91">
        <v>11</v>
      </c>
      <c r="F10" s="91">
        <v>38</v>
      </c>
      <c r="G10" s="91" t="s">
        <v>5</v>
      </c>
      <c r="H10" s="92" t="s">
        <v>5</v>
      </c>
      <c r="I10" s="87">
        <v>2014</v>
      </c>
    </row>
    <row r="11" spans="1:11" x14ac:dyDescent="0.25">
      <c r="A11" s="89">
        <v>2015</v>
      </c>
      <c r="B11" s="91" t="s">
        <v>5</v>
      </c>
      <c r="C11" s="91" t="s">
        <v>5</v>
      </c>
      <c r="D11" s="112">
        <v>0</v>
      </c>
      <c r="E11" s="91">
        <v>12</v>
      </c>
      <c r="F11" s="91">
        <v>37</v>
      </c>
      <c r="G11" s="91">
        <v>11</v>
      </c>
      <c r="H11" s="92" t="s">
        <v>5</v>
      </c>
      <c r="I11" s="87">
        <v>2015</v>
      </c>
    </row>
    <row r="12" spans="1:11" ht="15.75" thickBot="1" x14ac:dyDescent="0.3">
      <c r="A12" s="90">
        <v>2016</v>
      </c>
      <c r="B12" s="93" t="s">
        <v>5</v>
      </c>
      <c r="C12" s="94" t="s">
        <v>5</v>
      </c>
      <c r="D12" s="113">
        <v>0</v>
      </c>
      <c r="E12" s="94">
        <v>14</v>
      </c>
      <c r="F12" s="93">
        <v>51</v>
      </c>
      <c r="G12" s="93" t="s">
        <v>4</v>
      </c>
      <c r="H12" s="95" t="s">
        <v>4</v>
      </c>
      <c r="I12" s="88">
        <v>2016</v>
      </c>
    </row>
    <row r="13" spans="1:11" ht="15.75" thickTop="1" x14ac:dyDescent="0.25"/>
  </sheetData>
  <mergeCells count="3">
    <mergeCell ref="K1:K9"/>
    <mergeCell ref="A4:A5"/>
    <mergeCell ref="I4:I5"/>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O12" sqref="O12"/>
    </sheetView>
  </sheetViews>
  <sheetFormatPr defaultRowHeight="15" x14ac:dyDescent="0.25"/>
  <cols>
    <col min="1" max="1" width="9.85546875" customWidth="1"/>
    <col min="2" max="2" width="6.140625" customWidth="1"/>
    <col min="3" max="3" width="8" customWidth="1"/>
    <col min="4" max="4" width="7.42578125" customWidth="1"/>
    <col min="5" max="5" width="8.7109375" customWidth="1"/>
    <col min="6" max="6" width="7.85546875" customWidth="1"/>
    <col min="7" max="7" width="8.7109375" customWidth="1"/>
    <col min="8" max="8" width="11.7109375" customWidth="1"/>
    <col min="9" max="9" width="9.28515625" customWidth="1"/>
  </cols>
  <sheetData>
    <row r="1" spans="1:11" ht="18.75" x14ac:dyDescent="0.45">
      <c r="A1" s="85" t="s">
        <v>106</v>
      </c>
      <c r="B1" s="1"/>
      <c r="C1" s="1"/>
      <c r="D1" s="1"/>
      <c r="E1" s="1"/>
      <c r="F1" s="1"/>
      <c r="G1" s="1"/>
      <c r="H1" s="1"/>
      <c r="I1" s="1"/>
      <c r="K1" s="144"/>
    </row>
    <row r="2" spans="1:11" ht="15.75" x14ac:dyDescent="0.25">
      <c r="A2" s="99" t="s">
        <v>107</v>
      </c>
      <c r="B2" s="19"/>
      <c r="C2" s="19"/>
      <c r="D2" s="19"/>
      <c r="E2" s="19"/>
      <c r="F2" s="19"/>
      <c r="G2" s="19"/>
      <c r="H2" s="19"/>
      <c r="I2" s="19"/>
      <c r="K2" s="144"/>
    </row>
    <row r="3" spans="1:11" ht="19.5" x14ac:dyDescent="0.35">
      <c r="A3" s="96" t="s">
        <v>6</v>
      </c>
      <c r="B3" s="8"/>
      <c r="C3" s="9"/>
      <c r="D3" s="9"/>
      <c r="E3" s="8"/>
      <c r="F3" s="7"/>
      <c r="G3" s="7"/>
      <c r="H3" s="7"/>
      <c r="I3" s="98" t="s">
        <v>7</v>
      </c>
      <c r="K3" s="144"/>
    </row>
    <row r="4" spans="1:11" ht="15" customHeight="1" x14ac:dyDescent="0.45">
      <c r="A4" s="141" t="s">
        <v>159</v>
      </c>
      <c r="B4" s="83" t="s">
        <v>16</v>
      </c>
      <c r="C4" s="83" t="s">
        <v>14</v>
      </c>
      <c r="D4" s="83" t="s">
        <v>13</v>
      </c>
      <c r="E4" s="83" t="s">
        <v>12</v>
      </c>
      <c r="F4" s="83" t="s">
        <v>11</v>
      </c>
      <c r="G4" s="83" t="s">
        <v>147</v>
      </c>
      <c r="H4" s="105" t="s">
        <v>143</v>
      </c>
      <c r="I4" s="140" t="s">
        <v>158</v>
      </c>
      <c r="K4" s="144"/>
    </row>
    <row r="5" spans="1:11" ht="15.75" customHeight="1" x14ac:dyDescent="0.25">
      <c r="A5" s="141"/>
      <c r="B5" s="84" t="s">
        <v>8</v>
      </c>
      <c r="C5" s="84" t="s">
        <v>0</v>
      </c>
      <c r="D5" s="84" t="s">
        <v>9</v>
      </c>
      <c r="E5" s="84" t="s">
        <v>1</v>
      </c>
      <c r="F5" s="84" t="s">
        <v>2</v>
      </c>
      <c r="G5" s="84" t="s">
        <v>148</v>
      </c>
      <c r="H5" s="106" t="s">
        <v>144</v>
      </c>
      <c r="I5" s="140"/>
      <c r="K5" s="144"/>
    </row>
    <row r="6" spans="1:11" x14ac:dyDescent="0.25">
      <c r="A6" s="89">
        <v>2010</v>
      </c>
      <c r="B6" s="91" t="s">
        <v>4</v>
      </c>
      <c r="C6" s="91">
        <v>8314</v>
      </c>
      <c r="D6" s="112">
        <v>0</v>
      </c>
      <c r="E6" s="91">
        <v>3866</v>
      </c>
      <c r="F6" s="91">
        <v>7498</v>
      </c>
      <c r="G6" s="91">
        <v>12768</v>
      </c>
      <c r="H6" s="92" t="s">
        <v>4</v>
      </c>
      <c r="I6" s="87">
        <v>2010</v>
      </c>
      <c r="K6" s="144"/>
    </row>
    <row r="7" spans="1:11" x14ac:dyDescent="0.25">
      <c r="A7" s="89">
        <v>2011</v>
      </c>
      <c r="B7" s="91" t="s">
        <v>4</v>
      </c>
      <c r="C7" s="91">
        <v>8314</v>
      </c>
      <c r="D7" s="112">
        <v>0</v>
      </c>
      <c r="E7" s="91">
        <v>3866</v>
      </c>
      <c r="F7" s="91">
        <v>7498</v>
      </c>
      <c r="G7" s="91">
        <v>12768</v>
      </c>
      <c r="H7" s="92" t="s">
        <v>5</v>
      </c>
      <c r="I7" s="87">
        <v>2011</v>
      </c>
      <c r="K7" s="144"/>
    </row>
    <row r="8" spans="1:11" x14ac:dyDescent="0.25">
      <c r="A8" s="89">
        <v>2012</v>
      </c>
      <c r="B8" s="91" t="s">
        <v>4</v>
      </c>
      <c r="C8" s="91">
        <v>8314</v>
      </c>
      <c r="D8" s="112">
        <v>0</v>
      </c>
      <c r="E8" s="91">
        <v>5635</v>
      </c>
      <c r="F8" s="91">
        <v>7537</v>
      </c>
      <c r="G8" s="91">
        <v>1400</v>
      </c>
      <c r="H8" s="92" t="s">
        <v>5</v>
      </c>
      <c r="I8" s="87">
        <v>2012</v>
      </c>
      <c r="K8" s="144"/>
    </row>
    <row r="9" spans="1:11" x14ac:dyDescent="0.25">
      <c r="A9" s="89">
        <v>2013</v>
      </c>
      <c r="B9" s="91" t="s">
        <v>4</v>
      </c>
      <c r="C9" s="91">
        <v>8314</v>
      </c>
      <c r="D9" s="112">
        <v>0</v>
      </c>
      <c r="E9" s="91">
        <v>5720</v>
      </c>
      <c r="F9" s="91">
        <v>7537</v>
      </c>
      <c r="G9" s="91">
        <v>1400</v>
      </c>
      <c r="H9" s="92" t="s">
        <v>5</v>
      </c>
      <c r="I9" s="87">
        <v>2013</v>
      </c>
      <c r="K9" s="144"/>
    </row>
    <row r="10" spans="1:11" x14ac:dyDescent="0.25">
      <c r="A10" s="89">
        <v>2014</v>
      </c>
      <c r="B10" s="91" t="s">
        <v>4</v>
      </c>
      <c r="C10" s="91">
        <v>8172</v>
      </c>
      <c r="D10" s="112">
        <v>0</v>
      </c>
      <c r="E10" s="91">
        <v>7084</v>
      </c>
      <c r="F10" s="91">
        <v>7530</v>
      </c>
      <c r="G10" s="91">
        <v>1400</v>
      </c>
      <c r="H10" s="92" t="s">
        <v>5</v>
      </c>
      <c r="I10" s="87">
        <v>2014</v>
      </c>
    </row>
    <row r="11" spans="1:11" x14ac:dyDescent="0.25">
      <c r="A11" s="89">
        <v>2015</v>
      </c>
      <c r="B11" s="91" t="s">
        <v>5</v>
      </c>
      <c r="C11" s="91" t="s">
        <v>5</v>
      </c>
      <c r="D11" s="112">
        <v>0</v>
      </c>
      <c r="E11" s="91">
        <v>7684</v>
      </c>
      <c r="F11" s="91">
        <v>7463</v>
      </c>
      <c r="G11" s="91">
        <v>13100</v>
      </c>
      <c r="H11" s="92" t="s">
        <v>5</v>
      </c>
      <c r="I11" s="87">
        <v>2015</v>
      </c>
    </row>
    <row r="12" spans="1:11" ht="15.75" thickBot="1" x14ac:dyDescent="0.3">
      <c r="A12" s="90">
        <v>2016</v>
      </c>
      <c r="B12" s="93" t="s">
        <v>5</v>
      </c>
      <c r="C12" s="94" t="s">
        <v>5</v>
      </c>
      <c r="D12" s="113">
        <v>0</v>
      </c>
      <c r="E12" s="94">
        <v>8590</v>
      </c>
      <c r="F12" s="93">
        <v>8090</v>
      </c>
      <c r="G12" s="93">
        <v>12984</v>
      </c>
      <c r="H12" s="95" t="s">
        <v>4</v>
      </c>
      <c r="I12" s="88">
        <v>2016</v>
      </c>
    </row>
    <row r="13" spans="1:11" ht="26.25" customHeight="1" thickTop="1" x14ac:dyDescent="0.25">
      <c r="A13" s="143" t="s">
        <v>78</v>
      </c>
      <c r="B13" s="143"/>
      <c r="C13" s="143"/>
      <c r="D13" s="143"/>
      <c r="F13" s="142" t="s">
        <v>113</v>
      </c>
      <c r="G13" s="142"/>
      <c r="H13" s="142"/>
      <c r="I13" s="142"/>
      <c r="K13" s="132"/>
    </row>
  </sheetData>
  <mergeCells count="5">
    <mergeCell ref="K1:K9"/>
    <mergeCell ref="A4:A5"/>
    <mergeCell ref="I4:I5"/>
    <mergeCell ref="A13:D13"/>
    <mergeCell ref="F13:I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rightToLeft="1" view="pageBreakPreview" zoomScaleNormal="130" zoomScaleSheetLayoutView="100" workbookViewId="0">
      <selection activeCell="B19" sqref="B19"/>
    </sheetView>
  </sheetViews>
  <sheetFormatPr defaultRowHeight="14.25" x14ac:dyDescent="0.3"/>
  <cols>
    <col min="1" max="1" width="45.7109375" style="12" customWidth="1"/>
    <col min="2" max="2" width="15.42578125" style="10" customWidth="1"/>
    <col min="3" max="3" width="45.7109375" style="13" customWidth="1"/>
    <col min="4" max="255" width="9.140625" style="10"/>
    <col min="256" max="256" width="56.28515625" style="10" customWidth="1"/>
    <col min="257" max="257" width="13.140625" style="10" customWidth="1"/>
    <col min="258" max="258" width="54.7109375" style="10" customWidth="1"/>
    <col min="259" max="259" width="8.140625" style="10" customWidth="1"/>
    <col min="260" max="511" width="9.140625" style="10"/>
    <col min="512" max="512" width="56.28515625" style="10" customWidth="1"/>
    <col min="513" max="513" width="13.140625" style="10" customWidth="1"/>
    <col min="514" max="514" width="54.7109375" style="10" customWidth="1"/>
    <col min="515" max="515" width="8.140625" style="10" customWidth="1"/>
    <col min="516" max="767" width="9.140625" style="10"/>
    <col min="768" max="768" width="56.28515625" style="10" customWidth="1"/>
    <col min="769" max="769" width="13.140625" style="10" customWidth="1"/>
    <col min="770" max="770" width="54.7109375" style="10" customWidth="1"/>
    <col min="771" max="771" width="8.140625" style="10" customWidth="1"/>
    <col min="772" max="1023" width="9.140625" style="10"/>
    <col min="1024" max="1024" width="56.28515625" style="10" customWidth="1"/>
    <col min="1025" max="1025" width="13.140625" style="10" customWidth="1"/>
    <col min="1026" max="1026" width="54.7109375" style="10" customWidth="1"/>
    <col min="1027" max="1027" width="8.140625" style="10" customWidth="1"/>
    <col min="1028" max="1279" width="9.140625" style="10"/>
    <col min="1280" max="1280" width="56.28515625" style="10" customWidth="1"/>
    <col min="1281" max="1281" width="13.140625" style="10" customWidth="1"/>
    <col min="1282" max="1282" width="54.7109375" style="10" customWidth="1"/>
    <col min="1283" max="1283" width="8.140625" style="10" customWidth="1"/>
    <col min="1284" max="1535" width="9.140625" style="10"/>
    <col min="1536" max="1536" width="56.28515625" style="10" customWidth="1"/>
    <col min="1537" max="1537" width="13.140625" style="10" customWidth="1"/>
    <col min="1538" max="1538" width="54.7109375" style="10" customWidth="1"/>
    <col min="1539" max="1539" width="8.140625" style="10" customWidth="1"/>
    <col min="1540" max="1791" width="9.140625" style="10"/>
    <col min="1792" max="1792" width="56.28515625" style="10" customWidth="1"/>
    <col min="1793" max="1793" width="13.140625" style="10" customWidth="1"/>
    <col min="1794" max="1794" width="54.7109375" style="10" customWidth="1"/>
    <col min="1795" max="1795" width="8.140625" style="10" customWidth="1"/>
    <col min="1796" max="2047" width="9.140625" style="10"/>
    <col min="2048" max="2048" width="56.28515625" style="10" customWidth="1"/>
    <col min="2049" max="2049" width="13.140625" style="10" customWidth="1"/>
    <col min="2050" max="2050" width="54.7109375" style="10" customWidth="1"/>
    <col min="2051" max="2051" width="8.140625" style="10" customWidth="1"/>
    <col min="2052" max="2303" width="9.140625" style="10"/>
    <col min="2304" max="2304" width="56.28515625" style="10" customWidth="1"/>
    <col min="2305" max="2305" width="13.140625" style="10" customWidth="1"/>
    <col min="2306" max="2306" width="54.7109375" style="10" customWidth="1"/>
    <col min="2307" max="2307" width="8.140625" style="10" customWidth="1"/>
    <col min="2308" max="2559" width="9.140625" style="10"/>
    <col min="2560" max="2560" width="56.28515625" style="10" customWidth="1"/>
    <col min="2561" max="2561" width="13.140625" style="10" customWidth="1"/>
    <col min="2562" max="2562" width="54.7109375" style="10" customWidth="1"/>
    <col min="2563" max="2563" width="8.140625" style="10" customWidth="1"/>
    <col min="2564" max="2815" width="9.140625" style="10"/>
    <col min="2816" max="2816" width="56.28515625" style="10" customWidth="1"/>
    <col min="2817" max="2817" width="13.140625" style="10" customWidth="1"/>
    <col min="2818" max="2818" width="54.7109375" style="10" customWidth="1"/>
    <col min="2819" max="2819" width="8.140625" style="10" customWidth="1"/>
    <col min="2820" max="3071" width="9.140625" style="10"/>
    <col min="3072" max="3072" width="56.28515625" style="10" customWidth="1"/>
    <col min="3073" max="3073" width="13.140625" style="10" customWidth="1"/>
    <col min="3074" max="3074" width="54.7109375" style="10" customWidth="1"/>
    <col min="3075" max="3075" width="8.140625" style="10" customWidth="1"/>
    <col min="3076" max="3327" width="9.140625" style="10"/>
    <col min="3328" max="3328" width="56.28515625" style="10" customWidth="1"/>
    <col min="3329" max="3329" width="13.140625" style="10" customWidth="1"/>
    <col min="3330" max="3330" width="54.7109375" style="10" customWidth="1"/>
    <col min="3331" max="3331" width="8.140625" style="10" customWidth="1"/>
    <col min="3332" max="3583" width="9.140625" style="10"/>
    <col min="3584" max="3584" width="56.28515625" style="10" customWidth="1"/>
    <col min="3585" max="3585" width="13.140625" style="10" customWidth="1"/>
    <col min="3586" max="3586" width="54.7109375" style="10" customWidth="1"/>
    <col min="3587" max="3587" width="8.140625" style="10" customWidth="1"/>
    <col min="3588" max="3839" width="9.140625" style="10"/>
    <col min="3840" max="3840" width="56.28515625" style="10" customWidth="1"/>
    <col min="3841" max="3841" width="13.140625" style="10" customWidth="1"/>
    <col min="3842" max="3842" width="54.7109375" style="10" customWidth="1"/>
    <col min="3843" max="3843" width="8.140625" style="10" customWidth="1"/>
    <col min="3844" max="4095" width="9.140625" style="10"/>
    <col min="4096" max="4096" width="56.28515625" style="10" customWidth="1"/>
    <col min="4097" max="4097" width="13.140625" style="10" customWidth="1"/>
    <col min="4098" max="4098" width="54.7109375" style="10" customWidth="1"/>
    <col min="4099" max="4099" width="8.140625" style="10" customWidth="1"/>
    <col min="4100" max="4351" width="9.140625" style="10"/>
    <col min="4352" max="4352" width="56.28515625" style="10" customWidth="1"/>
    <col min="4353" max="4353" width="13.140625" style="10" customWidth="1"/>
    <col min="4354" max="4354" width="54.7109375" style="10" customWidth="1"/>
    <col min="4355" max="4355" width="8.140625" style="10" customWidth="1"/>
    <col min="4356" max="4607" width="9.140625" style="10"/>
    <col min="4608" max="4608" width="56.28515625" style="10" customWidth="1"/>
    <col min="4609" max="4609" width="13.140625" style="10" customWidth="1"/>
    <col min="4610" max="4610" width="54.7109375" style="10" customWidth="1"/>
    <col min="4611" max="4611" width="8.140625" style="10" customWidth="1"/>
    <col min="4612" max="4863" width="9.140625" style="10"/>
    <col min="4864" max="4864" width="56.28515625" style="10" customWidth="1"/>
    <col min="4865" max="4865" width="13.140625" style="10" customWidth="1"/>
    <col min="4866" max="4866" width="54.7109375" style="10" customWidth="1"/>
    <col min="4867" max="4867" width="8.140625" style="10" customWidth="1"/>
    <col min="4868" max="5119" width="9.140625" style="10"/>
    <col min="5120" max="5120" width="56.28515625" style="10" customWidth="1"/>
    <col min="5121" max="5121" width="13.140625" style="10" customWidth="1"/>
    <col min="5122" max="5122" width="54.7109375" style="10" customWidth="1"/>
    <col min="5123" max="5123" width="8.140625" style="10" customWidth="1"/>
    <col min="5124" max="5375" width="9.140625" style="10"/>
    <col min="5376" max="5376" width="56.28515625" style="10" customWidth="1"/>
    <col min="5377" max="5377" width="13.140625" style="10" customWidth="1"/>
    <col min="5378" max="5378" width="54.7109375" style="10" customWidth="1"/>
    <col min="5379" max="5379" width="8.140625" style="10" customWidth="1"/>
    <col min="5380" max="5631" width="9.140625" style="10"/>
    <col min="5632" max="5632" width="56.28515625" style="10" customWidth="1"/>
    <col min="5633" max="5633" width="13.140625" style="10" customWidth="1"/>
    <col min="5634" max="5634" width="54.7109375" style="10" customWidth="1"/>
    <col min="5635" max="5635" width="8.140625" style="10" customWidth="1"/>
    <col min="5636" max="5887" width="9.140625" style="10"/>
    <col min="5888" max="5888" width="56.28515625" style="10" customWidth="1"/>
    <col min="5889" max="5889" width="13.140625" style="10" customWidth="1"/>
    <col min="5890" max="5890" width="54.7109375" style="10" customWidth="1"/>
    <col min="5891" max="5891" width="8.140625" style="10" customWidth="1"/>
    <col min="5892" max="6143" width="9.140625" style="10"/>
    <col min="6144" max="6144" width="56.28515625" style="10" customWidth="1"/>
    <col min="6145" max="6145" width="13.140625" style="10" customWidth="1"/>
    <col min="6146" max="6146" width="54.7109375" style="10" customWidth="1"/>
    <col min="6147" max="6147" width="8.140625" style="10" customWidth="1"/>
    <col min="6148" max="6399" width="9.140625" style="10"/>
    <col min="6400" max="6400" width="56.28515625" style="10" customWidth="1"/>
    <col min="6401" max="6401" width="13.140625" style="10" customWidth="1"/>
    <col min="6402" max="6402" width="54.7109375" style="10" customWidth="1"/>
    <col min="6403" max="6403" width="8.140625" style="10" customWidth="1"/>
    <col min="6404" max="6655" width="9.140625" style="10"/>
    <col min="6656" max="6656" width="56.28515625" style="10" customWidth="1"/>
    <col min="6657" max="6657" width="13.140625" style="10" customWidth="1"/>
    <col min="6658" max="6658" width="54.7109375" style="10" customWidth="1"/>
    <col min="6659" max="6659" width="8.140625" style="10" customWidth="1"/>
    <col min="6660" max="6911" width="9.140625" style="10"/>
    <col min="6912" max="6912" width="56.28515625" style="10" customWidth="1"/>
    <col min="6913" max="6913" width="13.140625" style="10" customWidth="1"/>
    <col min="6914" max="6914" width="54.7109375" style="10" customWidth="1"/>
    <col min="6915" max="6915" width="8.140625" style="10" customWidth="1"/>
    <col min="6916" max="7167" width="9.140625" style="10"/>
    <col min="7168" max="7168" width="56.28515625" style="10" customWidth="1"/>
    <col min="7169" max="7169" width="13.140625" style="10" customWidth="1"/>
    <col min="7170" max="7170" width="54.7109375" style="10" customWidth="1"/>
    <col min="7171" max="7171" width="8.140625" style="10" customWidth="1"/>
    <col min="7172" max="7423" width="9.140625" style="10"/>
    <col min="7424" max="7424" width="56.28515625" style="10" customWidth="1"/>
    <col min="7425" max="7425" width="13.140625" style="10" customWidth="1"/>
    <col min="7426" max="7426" width="54.7109375" style="10" customWidth="1"/>
    <col min="7427" max="7427" width="8.140625" style="10" customWidth="1"/>
    <col min="7428" max="7679" width="9.140625" style="10"/>
    <col min="7680" max="7680" width="56.28515625" style="10" customWidth="1"/>
    <col min="7681" max="7681" width="13.140625" style="10" customWidth="1"/>
    <col min="7682" max="7682" width="54.7109375" style="10" customWidth="1"/>
    <col min="7683" max="7683" width="8.140625" style="10" customWidth="1"/>
    <col min="7684" max="7935" width="9.140625" style="10"/>
    <col min="7936" max="7936" width="56.28515625" style="10" customWidth="1"/>
    <col min="7937" max="7937" width="13.140625" style="10" customWidth="1"/>
    <col min="7938" max="7938" width="54.7109375" style="10" customWidth="1"/>
    <col min="7939" max="7939" width="8.140625" style="10" customWidth="1"/>
    <col min="7940" max="8191" width="9.140625" style="10"/>
    <col min="8192" max="8192" width="56.28515625" style="10" customWidth="1"/>
    <col min="8193" max="8193" width="13.140625" style="10" customWidth="1"/>
    <col min="8194" max="8194" width="54.7109375" style="10" customWidth="1"/>
    <col min="8195" max="8195" width="8.140625" style="10" customWidth="1"/>
    <col min="8196" max="8447" width="9.140625" style="10"/>
    <col min="8448" max="8448" width="56.28515625" style="10" customWidth="1"/>
    <col min="8449" max="8449" width="13.140625" style="10" customWidth="1"/>
    <col min="8450" max="8450" width="54.7109375" style="10" customWidth="1"/>
    <col min="8451" max="8451" width="8.140625" style="10" customWidth="1"/>
    <col min="8452" max="8703" width="9.140625" style="10"/>
    <col min="8704" max="8704" width="56.28515625" style="10" customWidth="1"/>
    <col min="8705" max="8705" width="13.140625" style="10" customWidth="1"/>
    <col min="8706" max="8706" width="54.7109375" style="10" customWidth="1"/>
    <col min="8707" max="8707" width="8.140625" style="10" customWidth="1"/>
    <col min="8708" max="8959" width="9.140625" style="10"/>
    <col min="8960" max="8960" width="56.28515625" style="10" customWidth="1"/>
    <col min="8961" max="8961" width="13.140625" style="10" customWidth="1"/>
    <col min="8962" max="8962" width="54.7109375" style="10" customWidth="1"/>
    <col min="8963" max="8963" width="8.140625" style="10" customWidth="1"/>
    <col min="8964" max="9215" width="9.140625" style="10"/>
    <col min="9216" max="9216" width="56.28515625" style="10" customWidth="1"/>
    <col min="9217" max="9217" width="13.140625" style="10" customWidth="1"/>
    <col min="9218" max="9218" width="54.7109375" style="10" customWidth="1"/>
    <col min="9219" max="9219" width="8.140625" style="10" customWidth="1"/>
    <col min="9220" max="9471" width="9.140625" style="10"/>
    <col min="9472" max="9472" width="56.28515625" style="10" customWidth="1"/>
    <col min="9473" max="9473" width="13.140625" style="10" customWidth="1"/>
    <col min="9474" max="9474" width="54.7109375" style="10" customWidth="1"/>
    <col min="9475" max="9475" width="8.140625" style="10" customWidth="1"/>
    <col min="9476" max="9727" width="9.140625" style="10"/>
    <col min="9728" max="9728" width="56.28515625" style="10" customWidth="1"/>
    <col min="9729" max="9729" width="13.140625" style="10" customWidth="1"/>
    <col min="9730" max="9730" width="54.7109375" style="10" customWidth="1"/>
    <col min="9731" max="9731" width="8.140625" style="10" customWidth="1"/>
    <col min="9732" max="9983" width="9.140625" style="10"/>
    <col min="9984" max="9984" width="56.28515625" style="10" customWidth="1"/>
    <col min="9985" max="9985" width="13.140625" style="10" customWidth="1"/>
    <col min="9986" max="9986" width="54.7109375" style="10" customWidth="1"/>
    <col min="9987" max="9987" width="8.140625" style="10" customWidth="1"/>
    <col min="9988" max="10239" width="9.140625" style="10"/>
    <col min="10240" max="10240" width="56.28515625" style="10" customWidth="1"/>
    <col min="10241" max="10241" width="13.140625" style="10" customWidth="1"/>
    <col min="10242" max="10242" width="54.7109375" style="10" customWidth="1"/>
    <col min="10243" max="10243" width="8.140625" style="10" customWidth="1"/>
    <col min="10244" max="10495" width="9.140625" style="10"/>
    <col min="10496" max="10496" width="56.28515625" style="10" customWidth="1"/>
    <col min="10497" max="10497" width="13.140625" style="10" customWidth="1"/>
    <col min="10498" max="10498" width="54.7109375" style="10" customWidth="1"/>
    <col min="10499" max="10499" width="8.140625" style="10" customWidth="1"/>
    <col min="10500" max="10751" width="9.140625" style="10"/>
    <col min="10752" max="10752" width="56.28515625" style="10" customWidth="1"/>
    <col min="10753" max="10753" width="13.140625" style="10" customWidth="1"/>
    <col min="10754" max="10754" width="54.7109375" style="10" customWidth="1"/>
    <col min="10755" max="10755" width="8.140625" style="10" customWidth="1"/>
    <col min="10756" max="11007" width="9.140625" style="10"/>
    <col min="11008" max="11008" width="56.28515625" style="10" customWidth="1"/>
    <col min="11009" max="11009" width="13.140625" style="10" customWidth="1"/>
    <col min="11010" max="11010" width="54.7109375" style="10" customWidth="1"/>
    <col min="11011" max="11011" width="8.140625" style="10" customWidth="1"/>
    <col min="11012" max="11263" width="9.140625" style="10"/>
    <col min="11264" max="11264" width="56.28515625" style="10" customWidth="1"/>
    <col min="11265" max="11265" width="13.140625" style="10" customWidth="1"/>
    <col min="11266" max="11266" width="54.7109375" style="10" customWidth="1"/>
    <col min="11267" max="11267" width="8.140625" style="10" customWidth="1"/>
    <col min="11268" max="11519" width="9.140625" style="10"/>
    <col min="11520" max="11520" width="56.28515625" style="10" customWidth="1"/>
    <col min="11521" max="11521" width="13.140625" style="10" customWidth="1"/>
    <col min="11522" max="11522" width="54.7109375" style="10" customWidth="1"/>
    <col min="11523" max="11523" width="8.140625" style="10" customWidth="1"/>
    <col min="11524" max="11775" width="9.140625" style="10"/>
    <col min="11776" max="11776" width="56.28515625" style="10" customWidth="1"/>
    <col min="11777" max="11777" width="13.140625" style="10" customWidth="1"/>
    <col min="11778" max="11778" width="54.7109375" style="10" customWidth="1"/>
    <col min="11779" max="11779" width="8.140625" style="10" customWidth="1"/>
    <col min="11780" max="12031" width="9.140625" style="10"/>
    <col min="12032" max="12032" width="56.28515625" style="10" customWidth="1"/>
    <col min="12033" max="12033" width="13.140625" style="10" customWidth="1"/>
    <col min="12034" max="12034" width="54.7109375" style="10" customWidth="1"/>
    <col min="12035" max="12035" width="8.140625" style="10" customWidth="1"/>
    <col min="12036" max="12287" width="9.140625" style="10"/>
    <col min="12288" max="12288" width="56.28515625" style="10" customWidth="1"/>
    <col min="12289" max="12289" width="13.140625" style="10" customWidth="1"/>
    <col min="12290" max="12290" width="54.7109375" style="10" customWidth="1"/>
    <col min="12291" max="12291" width="8.140625" style="10" customWidth="1"/>
    <col min="12292" max="12543" width="9.140625" style="10"/>
    <col min="12544" max="12544" width="56.28515625" style="10" customWidth="1"/>
    <col min="12545" max="12545" width="13.140625" style="10" customWidth="1"/>
    <col min="12546" max="12546" width="54.7109375" style="10" customWidth="1"/>
    <col min="12547" max="12547" width="8.140625" style="10" customWidth="1"/>
    <col min="12548" max="12799" width="9.140625" style="10"/>
    <col min="12800" max="12800" width="56.28515625" style="10" customWidth="1"/>
    <col min="12801" max="12801" width="13.140625" style="10" customWidth="1"/>
    <col min="12802" max="12802" width="54.7109375" style="10" customWidth="1"/>
    <col min="12803" max="12803" width="8.140625" style="10" customWidth="1"/>
    <col min="12804" max="13055" width="9.140625" style="10"/>
    <col min="13056" max="13056" width="56.28515625" style="10" customWidth="1"/>
    <col min="13057" max="13057" width="13.140625" style="10" customWidth="1"/>
    <col min="13058" max="13058" width="54.7109375" style="10" customWidth="1"/>
    <col min="13059" max="13059" width="8.140625" style="10" customWidth="1"/>
    <col min="13060" max="13311" width="9.140625" style="10"/>
    <col min="13312" max="13312" width="56.28515625" style="10" customWidth="1"/>
    <col min="13313" max="13313" width="13.140625" style="10" customWidth="1"/>
    <col min="13314" max="13314" width="54.7109375" style="10" customWidth="1"/>
    <col min="13315" max="13315" width="8.140625" style="10" customWidth="1"/>
    <col min="13316" max="13567" width="9.140625" style="10"/>
    <col min="13568" max="13568" width="56.28515625" style="10" customWidth="1"/>
    <col min="13569" max="13569" width="13.140625" style="10" customWidth="1"/>
    <col min="13570" max="13570" width="54.7109375" style="10" customWidth="1"/>
    <col min="13571" max="13571" width="8.140625" style="10" customWidth="1"/>
    <col min="13572" max="13823" width="9.140625" style="10"/>
    <col min="13824" max="13824" width="56.28515625" style="10" customWidth="1"/>
    <col min="13825" max="13825" width="13.140625" style="10" customWidth="1"/>
    <col min="13826" max="13826" width="54.7109375" style="10" customWidth="1"/>
    <col min="13827" max="13827" width="8.140625" style="10" customWidth="1"/>
    <col min="13828" max="14079" width="9.140625" style="10"/>
    <col min="14080" max="14080" width="56.28515625" style="10" customWidth="1"/>
    <col min="14081" max="14081" width="13.140625" style="10" customWidth="1"/>
    <col min="14082" max="14082" width="54.7109375" style="10" customWidth="1"/>
    <col min="14083" max="14083" width="8.140625" style="10" customWidth="1"/>
    <col min="14084" max="14335" width="9.140625" style="10"/>
    <col min="14336" max="14336" width="56.28515625" style="10" customWidth="1"/>
    <col min="14337" max="14337" width="13.140625" style="10" customWidth="1"/>
    <col min="14338" max="14338" width="54.7109375" style="10" customWidth="1"/>
    <col min="14339" max="14339" width="8.140625" style="10" customWidth="1"/>
    <col min="14340" max="14591" width="9.140625" style="10"/>
    <col min="14592" max="14592" width="56.28515625" style="10" customWidth="1"/>
    <col min="14593" max="14593" width="13.140625" style="10" customWidth="1"/>
    <col min="14594" max="14594" width="54.7109375" style="10" customWidth="1"/>
    <col min="14595" max="14595" width="8.140625" style="10" customWidth="1"/>
    <col min="14596" max="14847" width="9.140625" style="10"/>
    <col min="14848" max="14848" width="56.28515625" style="10" customWidth="1"/>
    <col min="14849" max="14849" width="13.140625" style="10" customWidth="1"/>
    <col min="14850" max="14850" width="54.7109375" style="10" customWidth="1"/>
    <col min="14851" max="14851" width="8.140625" style="10" customWidth="1"/>
    <col min="14852" max="15103" width="9.140625" style="10"/>
    <col min="15104" max="15104" width="56.28515625" style="10" customWidth="1"/>
    <col min="15105" max="15105" width="13.140625" style="10" customWidth="1"/>
    <col min="15106" max="15106" width="54.7109375" style="10" customWidth="1"/>
    <col min="15107" max="15107" width="8.140625" style="10" customWidth="1"/>
    <col min="15108" max="15359" width="9.140625" style="10"/>
    <col min="15360" max="15360" width="56.28515625" style="10" customWidth="1"/>
    <col min="15361" max="15361" width="13.140625" style="10" customWidth="1"/>
    <col min="15362" max="15362" width="54.7109375" style="10" customWidth="1"/>
    <col min="15363" max="15363" width="8.140625" style="10" customWidth="1"/>
    <col min="15364" max="15615" width="9.140625" style="10"/>
    <col min="15616" max="15616" width="56.28515625" style="10" customWidth="1"/>
    <col min="15617" max="15617" width="13.140625" style="10" customWidth="1"/>
    <col min="15618" max="15618" width="54.7109375" style="10" customWidth="1"/>
    <col min="15619" max="15619" width="8.140625" style="10" customWidth="1"/>
    <col min="15620" max="15871" width="9.140625" style="10"/>
    <col min="15872" max="15872" width="56.28515625" style="10" customWidth="1"/>
    <col min="15873" max="15873" width="13.140625" style="10" customWidth="1"/>
    <col min="15874" max="15874" width="54.7109375" style="10" customWidth="1"/>
    <col min="15875" max="15875" width="8.140625" style="10" customWidth="1"/>
    <col min="15876" max="16127" width="9.140625" style="10"/>
    <col min="16128" max="16128" width="56.28515625" style="10" customWidth="1"/>
    <col min="16129" max="16129" width="13.140625" style="10" customWidth="1"/>
    <col min="16130" max="16130" width="54.7109375" style="10" customWidth="1"/>
    <col min="16131" max="16131" width="8.140625" style="10" customWidth="1"/>
    <col min="16132" max="16384" width="9.140625" style="10"/>
  </cols>
  <sheetData>
    <row r="1" spans="1:12" ht="23.25" x14ac:dyDescent="0.5">
      <c r="A1" s="134" t="s">
        <v>19</v>
      </c>
      <c r="B1" s="121" t="s">
        <v>31</v>
      </c>
      <c r="C1" s="135" t="s">
        <v>20</v>
      </c>
    </row>
    <row r="2" spans="1:12" ht="15" x14ac:dyDescent="0.2">
      <c r="A2" s="134"/>
      <c r="B2" s="120" t="s">
        <v>32</v>
      </c>
      <c r="C2" s="135"/>
    </row>
    <row r="3" spans="1:12" ht="31.5" x14ac:dyDescent="0.2">
      <c r="A3" s="118" t="s">
        <v>21</v>
      </c>
      <c r="B3" s="115"/>
      <c r="C3" s="122" t="s">
        <v>202</v>
      </c>
      <c r="D3" s="11"/>
      <c r="E3" s="11"/>
    </row>
    <row r="4" spans="1:12" ht="21.75" x14ac:dyDescent="0.2">
      <c r="A4" s="118" t="s">
        <v>23</v>
      </c>
      <c r="B4" s="115"/>
      <c r="C4" s="122" t="s">
        <v>24</v>
      </c>
      <c r="D4" s="11"/>
      <c r="E4" s="11"/>
    </row>
    <row r="5" spans="1:12" ht="21.75" x14ac:dyDescent="0.2">
      <c r="A5" s="118" t="s">
        <v>33</v>
      </c>
      <c r="B5" s="115"/>
      <c r="C5" s="122" t="s">
        <v>34</v>
      </c>
      <c r="D5" s="11"/>
      <c r="E5" s="11"/>
      <c r="F5" s="11"/>
      <c r="G5" s="11"/>
      <c r="H5" s="11"/>
      <c r="I5" s="11"/>
      <c r="J5" s="11"/>
      <c r="K5" s="11"/>
      <c r="L5" s="11"/>
    </row>
    <row r="6" spans="1:12" ht="21.75" x14ac:dyDescent="0.2">
      <c r="A6" s="118" t="s">
        <v>25</v>
      </c>
      <c r="B6" s="115"/>
      <c r="C6" s="122" t="s">
        <v>26</v>
      </c>
      <c r="D6" s="11"/>
      <c r="E6" s="11"/>
      <c r="F6" s="11"/>
      <c r="G6" s="11"/>
    </row>
    <row r="7" spans="1:12" ht="21.75" x14ac:dyDescent="0.2">
      <c r="A7" s="118" t="s">
        <v>35</v>
      </c>
      <c r="B7" s="115"/>
      <c r="C7" s="122" t="s">
        <v>36</v>
      </c>
      <c r="D7" s="11"/>
      <c r="E7" s="11"/>
      <c r="F7" s="11"/>
    </row>
    <row r="8" spans="1:12" ht="21.75" x14ac:dyDescent="0.2">
      <c r="A8" s="118" t="s">
        <v>37</v>
      </c>
      <c r="B8" s="115"/>
      <c r="C8" s="122" t="s">
        <v>38</v>
      </c>
      <c r="D8" s="11"/>
      <c r="E8" s="11"/>
      <c r="F8" s="11"/>
      <c r="G8" s="11"/>
      <c r="H8" s="11"/>
      <c r="I8" s="11"/>
    </row>
    <row r="9" spans="1:12" ht="21.75" x14ac:dyDescent="0.2">
      <c r="A9" s="118" t="s">
        <v>39</v>
      </c>
      <c r="B9" s="115"/>
      <c r="C9" s="122" t="s">
        <v>18</v>
      </c>
      <c r="D9" s="11"/>
      <c r="E9" s="11"/>
      <c r="F9" s="11"/>
      <c r="G9" s="11"/>
      <c r="H9" s="11"/>
      <c r="I9" s="11"/>
    </row>
    <row r="10" spans="1:12" ht="31.5" x14ac:dyDescent="0.2">
      <c r="A10" s="118" t="s">
        <v>68</v>
      </c>
      <c r="B10" s="115"/>
      <c r="C10" s="122" t="s">
        <v>69</v>
      </c>
    </row>
    <row r="11" spans="1:12" ht="31.5" x14ac:dyDescent="0.2">
      <c r="A11" s="118" t="s">
        <v>71</v>
      </c>
      <c r="B11" s="115"/>
      <c r="C11" s="122" t="s">
        <v>70</v>
      </c>
    </row>
    <row r="12" spans="1:12" ht="43.5" x14ac:dyDescent="0.2">
      <c r="A12" s="118" t="s">
        <v>74</v>
      </c>
      <c r="B12" s="115"/>
      <c r="C12" s="122" t="s">
        <v>75</v>
      </c>
    </row>
    <row r="13" spans="1:12" ht="21.75" x14ac:dyDescent="0.2">
      <c r="A13" s="118" t="s">
        <v>72</v>
      </c>
      <c r="B13" s="115"/>
      <c r="C13" s="122" t="s">
        <v>73</v>
      </c>
    </row>
    <row r="14" spans="1:12" ht="21.75" x14ac:dyDescent="0.2">
      <c r="A14" s="118" t="s">
        <v>199</v>
      </c>
      <c r="B14" s="116"/>
      <c r="C14" s="122" t="s">
        <v>76</v>
      </c>
    </row>
    <row r="15" spans="1:12" ht="22.5" thickBot="1" x14ac:dyDescent="0.25">
      <c r="A15" s="119" t="s">
        <v>67</v>
      </c>
      <c r="B15" s="117"/>
      <c r="C15" s="122" t="s">
        <v>77</v>
      </c>
    </row>
    <row r="16" spans="1:12" ht="16.5" thickTop="1" x14ac:dyDescent="0.3">
      <c r="B16" s="114"/>
      <c r="C16" s="122"/>
    </row>
    <row r="17" spans="3:3" ht="15.75" x14ac:dyDescent="0.3">
      <c r="C17" s="122"/>
    </row>
    <row r="18" spans="3:3" ht="15.75" x14ac:dyDescent="0.3">
      <c r="C18" s="122"/>
    </row>
    <row r="19" spans="3:3" ht="15.75" x14ac:dyDescent="0.3">
      <c r="C19" s="122"/>
    </row>
    <row r="20" spans="3:3" ht="15.75" x14ac:dyDescent="0.3">
      <c r="C20" s="122"/>
    </row>
    <row r="21" spans="3:3" ht="15.75" x14ac:dyDescent="0.3">
      <c r="C21" s="122"/>
    </row>
    <row r="22" spans="3:3" ht="15.75" x14ac:dyDescent="0.3">
      <c r="C22" s="122"/>
    </row>
    <row r="23" spans="3:3" ht="15.75" x14ac:dyDescent="0.3">
      <c r="C23" s="122"/>
    </row>
    <row r="24" spans="3:3" ht="15.75" x14ac:dyDescent="0.3">
      <c r="C24" s="122"/>
    </row>
    <row r="25" spans="3:3" ht="15.75" x14ac:dyDescent="0.3">
      <c r="C25" s="122"/>
    </row>
    <row r="26" spans="3:3" ht="15.75" x14ac:dyDescent="0.3">
      <c r="C26" s="122"/>
    </row>
    <row r="27" spans="3:3" ht="15.75" x14ac:dyDescent="0.3">
      <c r="C27" s="122"/>
    </row>
    <row r="28" spans="3:3" ht="15.75" x14ac:dyDescent="0.3">
      <c r="C28" s="122"/>
    </row>
    <row r="29" spans="3:3" ht="15.75" x14ac:dyDescent="0.3">
      <c r="C29" s="122"/>
    </row>
    <row r="30" spans="3:3" ht="15.75" x14ac:dyDescent="0.3">
      <c r="C30" s="122"/>
    </row>
  </sheetData>
  <mergeCells count="2">
    <mergeCell ref="A1:A2"/>
    <mergeCell ref="C1:C2"/>
  </mergeCells>
  <printOptions horizontalCentered="1"/>
  <pageMargins left="0.196850393700787" right="0.196850393700787" top="0.196850393700787" bottom="0.196850393700787" header="0.511811023622047" footer="0.511811023622047"/>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N10" sqref="N10"/>
    </sheetView>
  </sheetViews>
  <sheetFormatPr defaultRowHeight="15" x14ac:dyDescent="0.25"/>
  <cols>
    <col min="1" max="1" width="10.28515625" customWidth="1"/>
    <col min="2" max="2" width="8.28515625" customWidth="1"/>
    <col min="3" max="7" width="10.7109375" customWidth="1"/>
    <col min="8" max="8" width="11.85546875" customWidth="1"/>
    <col min="9" max="9" width="10.28515625" customWidth="1"/>
  </cols>
  <sheetData>
    <row r="1" spans="1:11" ht="18.75" x14ac:dyDescent="0.45">
      <c r="A1" s="85" t="s">
        <v>108</v>
      </c>
      <c r="B1" s="1"/>
      <c r="C1" s="1"/>
      <c r="D1" s="1"/>
      <c r="E1" s="1"/>
      <c r="F1" s="1"/>
      <c r="G1" s="1"/>
      <c r="H1" s="1"/>
      <c r="I1" s="1"/>
      <c r="K1" s="144"/>
    </row>
    <row r="2" spans="1:11" ht="15.75" customHeight="1" x14ac:dyDescent="0.25">
      <c r="A2" s="99" t="s">
        <v>109</v>
      </c>
      <c r="B2" s="19"/>
      <c r="C2" s="19"/>
      <c r="D2" s="19"/>
      <c r="E2" s="19"/>
      <c r="F2" s="19"/>
      <c r="G2" s="19"/>
      <c r="H2" s="19"/>
      <c r="I2" s="19"/>
      <c r="K2" s="144"/>
    </row>
    <row r="3" spans="1:11" ht="19.5" x14ac:dyDescent="0.35">
      <c r="A3" s="96" t="s">
        <v>6</v>
      </c>
      <c r="B3" s="8"/>
      <c r="C3" s="9"/>
      <c r="D3" s="9"/>
      <c r="E3" s="8"/>
      <c r="F3" s="7"/>
      <c r="G3" s="7"/>
      <c r="H3" s="7"/>
      <c r="I3" s="98" t="s">
        <v>7</v>
      </c>
      <c r="K3" s="144"/>
    </row>
    <row r="4" spans="1:11" ht="15" customHeight="1" x14ac:dyDescent="0.45">
      <c r="A4" s="141" t="s">
        <v>159</v>
      </c>
      <c r="B4" s="83" t="s">
        <v>16</v>
      </c>
      <c r="C4" s="83" t="s">
        <v>14</v>
      </c>
      <c r="D4" s="83" t="s">
        <v>13</v>
      </c>
      <c r="E4" s="83" t="s">
        <v>121</v>
      </c>
      <c r="F4" s="83" t="s">
        <v>11</v>
      </c>
      <c r="G4" s="83" t="s">
        <v>10</v>
      </c>
      <c r="H4" s="103" t="s">
        <v>143</v>
      </c>
      <c r="I4" s="140" t="s">
        <v>158</v>
      </c>
      <c r="K4" s="144"/>
    </row>
    <row r="5" spans="1:11" ht="16.5" customHeight="1" x14ac:dyDescent="0.25">
      <c r="A5" s="141"/>
      <c r="B5" s="84" t="s">
        <v>8</v>
      </c>
      <c r="C5" s="84" t="s">
        <v>0</v>
      </c>
      <c r="D5" s="84" t="s">
        <v>9</v>
      </c>
      <c r="E5" s="84" t="s">
        <v>82</v>
      </c>
      <c r="F5" s="84" t="s">
        <v>2</v>
      </c>
      <c r="G5" s="84" t="s">
        <v>3</v>
      </c>
      <c r="H5" s="104" t="s">
        <v>144</v>
      </c>
      <c r="I5" s="140"/>
      <c r="K5" s="144"/>
    </row>
    <row r="6" spans="1:11" x14ac:dyDescent="0.25">
      <c r="A6" s="89">
        <v>2010</v>
      </c>
      <c r="B6" s="91" t="s">
        <v>4</v>
      </c>
      <c r="C6" s="91">
        <v>2857860</v>
      </c>
      <c r="D6" s="91">
        <v>0</v>
      </c>
      <c r="E6" s="91">
        <v>230000</v>
      </c>
      <c r="F6" s="91">
        <v>1530000</v>
      </c>
      <c r="G6" s="91">
        <v>361974</v>
      </c>
      <c r="H6" s="92" t="s">
        <v>4</v>
      </c>
      <c r="I6" s="87">
        <v>2010</v>
      </c>
      <c r="K6" s="144"/>
    </row>
    <row r="7" spans="1:11" x14ac:dyDescent="0.25">
      <c r="A7" s="89">
        <v>2011</v>
      </c>
      <c r="B7" s="91" t="s">
        <v>4</v>
      </c>
      <c r="C7" s="91">
        <v>1976029</v>
      </c>
      <c r="D7" s="91">
        <v>0</v>
      </c>
      <c r="E7" s="91">
        <v>300000</v>
      </c>
      <c r="F7" s="91">
        <v>1590000</v>
      </c>
      <c r="G7" s="91">
        <v>10000</v>
      </c>
      <c r="H7" s="92" t="s">
        <v>5</v>
      </c>
      <c r="I7" s="87">
        <v>2011</v>
      </c>
      <c r="K7" s="144"/>
    </row>
    <row r="8" spans="1:11" x14ac:dyDescent="0.25">
      <c r="A8" s="89">
        <v>2012</v>
      </c>
      <c r="B8" s="91" t="s">
        <v>4</v>
      </c>
      <c r="C8" s="91">
        <v>2554415</v>
      </c>
      <c r="D8" s="91">
        <v>0</v>
      </c>
      <c r="E8" s="91">
        <v>1730000</v>
      </c>
      <c r="F8" s="91">
        <v>1972000</v>
      </c>
      <c r="G8" s="91">
        <v>520000</v>
      </c>
      <c r="H8" s="92" t="s">
        <v>5</v>
      </c>
      <c r="I8" s="87">
        <v>2012</v>
      </c>
      <c r="K8" s="144"/>
    </row>
    <row r="9" spans="1:11" x14ac:dyDescent="0.25">
      <c r="A9" s="89">
        <v>2013</v>
      </c>
      <c r="B9" s="91" t="s">
        <v>4</v>
      </c>
      <c r="C9" s="91">
        <v>3356713</v>
      </c>
      <c r="D9" s="91">
        <v>0</v>
      </c>
      <c r="E9" s="91">
        <v>5360000</v>
      </c>
      <c r="F9" s="91">
        <v>2071000</v>
      </c>
      <c r="G9" s="91">
        <v>600000</v>
      </c>
      <c r="H9" s="92" t="s">
        <v>5</v>
      </c>
      <c r="I9" s="87">
        <v>2013</v>
      </c>
      <c r="K9" s="144"/>
    </row>
    <row r="10" spans="1:11" x14ac:dyDescent="0.25">
      <c r="A10" s="89">
        <v>2014</v>
      </c>
      <c r="B10" s="91" t="s">
        <v>4</v>
      </c>
      <c r="C10" s="91">
        <v>3878841</v>
      </c>
      <c r="D10" s="91">
        <v>0</v>
      </c>
      <c r="E10" s="91">
        <v>7890000</v>
      </c>
      <c r="F10" s="91">
        <v>1818000</v>
      </c>
      <c r="G10" s="91">
        <v>6247020</v>
      </c>
      <c r="H10" s="92" t="s">
        <v>5</v>
      </c>
      <c r="I10" s="87">
        <v>2014</v>
      </c>
    </row>
    <row r="11" spans="1:11" x14ac:dyDescent="0.25">
      <c r="A11" s="89">
        <v>2015</v>
      </c>
      <c r="B11" s="91" t="s">
        <v>5</v>
      </c>
      <c r="C11" s="91" t="s">
        <v>5</v>
      </c>
      <c r="D11" s="91">
        <v>0</v>
      </c>
      <c r="E11" s="91">
        <v>9365000</v>
      </c>
      <c r="F11" s="91">
        <v>3016000</v>
      </c>
      <c r="G11" s="91">
        <v>6544056</v>
      </c>
      <c r="H11" s="92" t="s">
        <v>5</v>
      </c>
      <c r="I11" s="87">
        <v>2015</v>
      </c>
    </row>
    <row r="12" spans="1:11" ht="15.75" thickBot="1" x14ac:dyDescent="0.3">
      <c r="A12" s="90">
        <v>2016</v>
      </c>
      <c r="B12" s="93" t="s">
        <v>5</v>
      </c>
      <c r="C12" s="94" t="s">
        <v>5</v>
      </c>
      <c r="D12" s="94">
        <v>0</v>
      </c>
      <c r="E12" s="94">
        <v>9490000</v>
      </c>
      <c r="F12" s="93">
        <v>3026000</v>
      </c>
      <c r="G12" s="93">
        <v>5347020</v>
      </c>
      <c r="H12" s="95" t="s">
        <v>4</v>
      </c>
      <c r="I12" s="88">
        <v>2016</v>
      </c>
    </row>
    <row r="13" spans="1:11" ht="45" customHeight="1" thickTop="1" x14ac:dyDescent="0.25">
      <c r="A13" s="147" t="s">
        <v>116</v>
      </c>
      <c r="B13" s="147"/>
      <c r="C13" s="147"/>
      <c r="D13" s="147"/>
      <c r="E13" s="148" t="s">
        <v>117</v>
      </c>
      <c r="F13" s="148"/>
      <c r="G13" s="148"/>
      <c r="H13" s="148"/>
      <c r="I13" s="148"/>
      <c r="K13" s="132"/>
    </row>
  </sheetData>
  <mergeCells count="5">
    <mergeCell ref="K1:K9"/>
    <mergeCell ref="A4:A5"/>
    <mergeCell ref="I4:I5"/>
    <mergeCell ref="A13:D13"/>
    <mergeCell ref="E13:I13"/>
  </mergeCells>
  <pageMargins left="0.7" right="0.7" top="0.75" bottom="0.75" header="0.3" footer="0.3"/>
  <pageSetup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R8" sqref="R8"/>
    </sheetView>
  </sheetViews>
  <sheetFormatPr defaultRowHeight="15" x14ac:dyDescent="0.25"/>
  <cols>
    <col min="1" max="1" width="10.28515625" customWidth="1"/>
    <col min="2" max="2" width="10.7109375" bestFit="1" customWidth="1"/>
    <col min="8" max="8" width="11.28515625" customWidth="1"/>
    <col min="9" max="9" width="10.28515625" customWidth="1"/>
  </cols>
  <sheetData>
    <row r="1" spans="1:11" ht="21" x14ac:dyDescent="0.45">
      <c r="A1" s="85" t="s">
        <v>164</v>
      </c>
      <c r="B1" s="85"/>
      <c r="C1" s="85"/>
      <c r="D1" s="85"/>
      <c r="E1" s="85"/>
      <c r="F1" s="85"/>
      <c r="G1" s="85"/>
      <c r="H1" s="85"/>
      <c r="I1" s="85"/>
      <c r="K1" s="144"/>
    </row>
    <row r="2" spans="1:11" ht="17.25" x14ac:dyDescent="0.25">
      <c r="A2" s="99" t="s">
        <v>142</v>
      </c>
      <c r="B2" s="19"/>
      <c r="C2" s="19"/>
      <c r="D2" s="19"/>
      <c r="E2" s="19"/>
      <c r="F2" s="19"/>
      <c r="G2" s="19"/>
      <c r="H2" s="19"/>
      <c r="I2" s="19"/>
      <c r="K2" s="144"/>
    </row>
    <row r="3" spans="1:11" ht="19.5" x14ac:dyDescent="0.35">
      <c r="A3" s="96" t="s">
        <v>6</v>
      </c>
      <c r="B3" s="8"/>
      <c r="C3" s="9"/>
      <c r="D3" s="9"/>
      <c r="E3" s="8"/>
      <c r="F3" s="7"/>
      <c r="G3" s="7"/>
      <c r="H3" s="7"/>
      <c r="I3" s="98" t="s">
        <v>7</v>
      </c>
      <c r="K3" s="144"/>
    </row>
    <row r="4" spans="1:11" ht="18" customHeight="1" x14ac:dyDescent="0.45">
      <c r="A4" s="141" t="s">
        <v>159</v>
      </c>
      <c r="B4" s="83" t="s">
        <v>16</v>
      </c>
      <c r="C4" s="83" t="s">
        <v>14</v>
      </c>
      <c r="D4" s="83" t="s">
        <v>13</v>
      </c>
      <c r="E4" s="83" t="s">
        <v>12</v>
      </c>
      <c r="F4" s="83" t="s">
        <v>11</v>
      </c>
      <c r="G4" s="83" t="s">
        <v>10</v>
      </c>
      <c r="H4" s="105" t="s">
        <v>143</v>
      </c>
      <c r="I4" s="140" t="s">
        <v>158</v>
      </c>
      <c r="K4" s="144"/>
    </row>
    <row r="5" spans="1:11" ht="26.25" customHeight="1" x14ac:dyDescent="0.25">
      <c r="A5" s="141"/>
      <c r="B5" s="84" t="s">
        <v>8</v>
      </c>
      <c r="C5" s="84" t="s">
        <v>0</v>
      </c>
      <c r="D5" s="84" t="s">
        <v>9</v>
      </c>
      <c r="E5" s="84" t="s">
        <v>1</v>
      </c>
      <c r="F5" s="84" t="s">
        <v>2</v>
      </c>
      <c r="G5" s="84" t="s">
        <v>3</v>
      </c>
      <c r="H5" s="106" t="s">
        <v>144</v>
      </c>
      <c r="I5" s="140"/>
      <c r="K5" s="144"/>
    </row>
    <row r="6" spans="1:11" x14ac:dyDescent="0.25">
      <c r="A6" s="89">
        <v>2010</v>
      </c>
      <c r="B6" s="91" t="s">
        <v>5</v>
      </c>
      <c r="C6" s="91">
        <v>11</v>
      </c>
      <c r="D6" s="91" t="s">
        <v>4</v>
      </c>
      <c r="E6" s="91">
        <v>5</v>
      </c>
      <c r="F6" s="91">
        <v>17</v>
      </c>
      <c r="G6" s="91">
        <v>15</v>
      </c>
      <c r="H6" s="92" t="s">
        <v>4</v>
      </c>
      <c r="I6" s="87">
        <v>2010</v>
      </c>
      <c r="K6" s="144"/>
    </row>
    <row r="7" spans="1:11" x14ac:dyDescent="0.25">
      <c r="A7" s="89">
        <v>2011</v>
      </c>
      <c r="B7" s="91" t="s">
        <v>5</v>
      </c>
      <c r="C7" s="91">
        <v>11</v>
      </c>
      <c r="D7" s="91">
        <v>16</v>
      </c>
      <c r="E7" s="91">
        <v>5</v>
      </c>
      <c r="F7" s="91">
        <v>17</v>
      </c>
      <c r="G7" s="91">
        <v>15</v>
      </c>
      <c r="H7" s="92" t="s">
        <v>5</v>
      </c>
      <c r="I7" s="87">
        <v>2011</v>
      </c>
      <c r="K7" s="144"/>
    </row>
    <row r="8" spans="1:11" x14ac:dyDescent="0.25">
      <c r="A8" s="89">
        <v>2012</v>
      </c>
      <c r="B8" s="91">
        <v>48</v>
      </c>
      <c r="C8" s="91">
        <v>12</v>
      </c>
      <c r="D8" s="91">
        <v>16</v>
      </c>
      <c r="E8" s="91">
        <v>5</v>
      </c>
      <c r="F8" s="91">
        <v>17</v>
      </c>
      <c r="G8" s="91">
        <v>15</v>
      </c>
      <c r="H8" s="92">
        <f>SUM(B8:G8)</f>
        <v>113</v>
      </c>
      <c r="I8" s="87">
        <v>2012</v>
      </c>
      <c r="K8" s="144"/>
    </row>
    <row r="9" spans="1:11" x14ac:dyDescent="0.25">
      <c r="A9" s="89">
        <v>2013</v>
      </c>
      <c r="B9" s="91">
        <v>58</v>
      </c>
      <c r="C9" s="91">
        <v>12</v>
      </c>
      <c r="D9" s="91">
        <v>17</v>
      </c>
      <c r="E9" s="91">
        <v>5</v>
      </c>
      <c r="F9" s="91">
        <v>17</v>
      </c>
      <c r="G9" s="91">
        <v>17</v>
      </c>
      <c r="H9" s="92">
        <f t="shared" ref="H9:H11" si="0">SUM(B9:G9)</f>
        <v>126</v>
      </c>
      <c r="I9" s="87">
        <v>2013</v>
      </c>
      <c r="K9" s="144"/>
    </row>
    <row r="10" spans="1:11" x14ac:dyDescent="0.25">
      <c r="A10" s="89">
        <v>2014</v>
      </c>
      <c r="B10" s="91">
        <v>59</v>
      </c>
      <c r="C10" s="91">
        <v>13</v>
      </c>
      <c r="D10" s="91">
        <v>17</v>
      </c>
      <c r="E10" s="91">
        <v>5</v>
      </c>
      <c r="F10" s="91">
        <v>17</v>
      </c>
      <c r="G10" s="91">
        <v>17</v>
      </c>
      <c r="H10" s="92">
        <f t="shared" si="0"/>
        <v>128</v>
      </c>
      <c r="I10" s="87">
        <v>2014</v>
      </c>
    </row>
    <row r="11" spans="1:11" x14ac:dyDescent="0.25">
      <c r="A11" s="89">
        <v>2015</v>
      </c>
      <c r="B11" s="91">
        <v>62</v>
      </c>
      <c r="C11" s="91">
        <v>13</v>
      </c>
      <c r="D11" s="91">
        <v>17</v>
      </c>
      <c r="E11" s="91">
        <v>7</v>
      </c>
      <c r="F11" s="91">
        <v>17</v>
      </c>
      <c r="G11" s="91">
        <v>17</v>
      </c>
      <c r="H11" s="92">
        <f t="shared" si="0"/>
        <v>133</v>
      </c>
      <c r="I11" s="87">
        <v>2015</v>
      </c>
    </row>
    <row r="12" spans="1:11" ht="15.75" thickBot="1" x14ac:dyDescent="0.3">
      <c r="A12" s="90">
        <v>2016</v>
      </c>
      <c r="B12" s="93" t="s">
        <v>5</v>
      </c>
      <c r="C12" s="94" t="s">
        <v>5</v>
      </c>
      <c r="D12" s="94">
        <v>10</v>
      </c>
      <c r="E12" s="94">
        <v>8</v>
      </c>
      <c r="F12" s="93">
        <v>17</v>
      </c>
      <c r="G12" s="93">
        <v>17</v>
      </c>
      <c r="H12" s="95" t="s">
        <v>4</v>
      </c>
      <c r="I12" s="88">
        <v>2016</v>
      </c>
    </row>
    <row r="13" spans="1:11" ht="15.75" customHeight="1" thickTop="1" x14ac:dyDescent="0.25">
      <c r="A13" s="149" t="s">
        <v>80</v>
      </c>
      <c r="B13" s="149"/>
      <c r="C13" s="149"/>
      <c r="D13" s="149"/>
      <c r="I13" s="102" t="s">
        <v>81</v>
      </c>
      <c r="K13" s="132"/>
    </row>
  </sheetData>
  <mergeCells count="4">
    <mergeCell ref="K1:K9"/>
    <mergeCell ref="A4:A5"/>
    <mergeCell ref="I4:I5"/>
    <mergeCell ref="A13:D13"/>
  </mergeCells>
  <pageMargins left="0.7" right="0.7" top="0.75" bottom="0.75" header="0.3" footer="0.3"/>
  <pageSetup orientation="portrait" r:id="rId1"/>
  <ignoredErrors>
    <ignoredError sqref="H8:H11"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rightToLeft="1" view="pageBreakPreview" zoomScaleNormal="100" zoomScaleSheetLayoutView="100" workbookViewId="0">
      <selection activeCell="L9" sqref="L9"/>
    </sheetView>
  </sheetViews>
  <sheetFormatPr defaultRowHeight="15" x14ac:dyDescent="0.25"/>
  <cols>
    <col min="1" max="1" width="10.28515625" customWidth="1"/>
    <col min="2" max="2" width="10.7109375" bestFit="1" customWidth="1"/>
    <col min="8" max="8" width="11.28515625" customWidth="1"/>
    <col min="9" max="9" width="10.28515625" customWidth="1"/>
  </cols>
  <sheetData>
    <row r="1" spans="1:11" ht="21" x14ac:dyDescent="0.45">
      <c r="A1" s="85" t="s">
        <v>165</v>
      </c>
      <c r="B1" s="86"/>
      <c r="C1" s="86"/>
      <c r="D1" s="86"/>
      <c r="E1" s="86"/>
      <c r="F1" s="86"/>
      <c r="G1" s="86"/>
      <c r="H1" s="86"/>
      <c r="I1" s="86"/>
      <c r="K1" s="144"/>
    </row>
    <row r="2" spans="1:11" ht="15.75" x14ac:dyDescent="0.25">
      <c r="A2" s="99" t="s">
        <v>166</v>
      </c>
      <c r="B2" s="19"/>
      <c r="C2" s="19"/>
      <c r="D2" s="19"/>
      <c r="E2" s="19"/>
      <c r="F2" s="19"/>
      <c r="G2" s="19"/>
      <c r="H2" s="19"/>
      <c r="I2" s="19"/>
      <c r="K2" s="144"/>
    </row>
    <row r="3" spans="1:11" ht="19.5" x14ac:dyDescent="0.35">
      <c r="A3" s="96" t="s">
        <v>6</v>
      </c>
      <c r="B3" s="8"/>
      <c r="C3" s="9"/>
      <c r="D3" s="9"/>
      <c r="E3" s="8"/>
      <c r="F3" s="7"/>
      <c r="G3" s="7"/>
      <c r="H3" s="7"/>
      <c r="I3" s="98" t="s">
        <v>7</v>
      </c>
      <c r="K3" s="144"/>
    </row>
    <row r="4" spans="1:11" ht="18" customHeight="1" x14ac:dyDescent="0.45">
      <c r="A4" s="141" t="s">
        <v>159</v>
      </c>
      <c r="B4" s="83" t="s">
        <v>16</v>
      </c>
      <c r="C4" s="83" t="s">
        <v>14</v>
      </c>
      <c r="D4" s="83" t="s">
        <v>13</v>
      </c>
      <c r="E4" s="83" t="s">
        <v>12</v>
      </c>
      <c r="F4" s="83" t="s">
        <v>11</v>
      </c>
      <c r="G4" s="83" t="s">
        <v>10</v>
      </c>
      <c r="H4" s="108" t="s">
        <v>143</v>
      </c>
      <c r="I4" s="140" t="s">
        <v>158</v>
      </c>
      <c r="K4" s="144"/>
    </row>
    <row r="5" spans="1:11" ht="15" customHeight="1" x14ac:dyDescent="0.25">
      <c r="A5" s="141"/>
      <c r="B5" s="84" t="s">
        <v>8</v>
      </c>
      <c r="C5" s="84" t="s">
        <v>0</v>
      </c>
      <c r="D5" s="84" t="s">
        <v>9</v>
      </c>
      <c r="E5" s="84" t="s">
        <v>1</v>
      </c>
      <c r="F5" s="84" t="s">
        <v>2</v>
      </c>
      <c r="G5" s="84" t="s">
        <v>3</v>
      </c>
      <c r="H5" s="109" t="s">
        <v>144</v>
      </c>
      <c r="I5" s="140"/>
      <c r="K5" s="144"/>
    </row>
    <row r="6" spans="1:11" x14ac:dyDescent="0.25">
      <c r="A6" s="89">
        <v>2010</v>
      </c>
      <c r="B6" s="91" t="s">
        <v>4</v>
      </c>
      <c r="C6" s="91">
        <v>10</v>
      </c>
      <c r="D6" s="91" t="s">
        <v>4</v>
      </c>
      <c r="E6" s="91">
        <v>9</v>
      </c>
      <c r="F6" s="91">
        <v>6</v>
      </c>
      <c r="G6" s="91" t="s">
        <v>4</v>
      </c>
      <c r="H6" s="92" t="s">
        <v>4</v>
      </c>
      <c r="I6" s="87">
        <v>2010</v>
      </c>
      <c r="K6" s="144"/>
    </row>
    <row r="7" spans="1:11" x14ac:dyDescent="0.25">
      <c r="A7" s="89">
        <v>2011</v>
      </c>
      <c r="B7" s="91" t="s">
        <v>4</v>
      </c>
      <c r="C7" s="91">
        <v>10</v>
      </c>
      <c r="D7" s="91">
        <v>12</v>
      </c>
      <c r="E7" s="91">
        <v>9</v>
      </c>
      <c r="F7" s="91">
        <v>6</v>
      </c>
      <c r="G7" s="91" t="s">
        <v>5</v>
      </c>
      <c r="H7" s="92" t="s">
        <v>5</v>
      </c>
      <c r="I7" s="87">
        <v>2011</v>
      </c>
      <c r="K7" s="144"/>
    </row>
    <row r="8" spans="1:11" x14ac:dyDescent="0.25">
      <c r="A8" s="89">
        <v>2012</v>
      </c>
      <c r="B8" s="91" t="s">
        <v>4</v>
      </c>
      <c r="C8" s="91">
        <v>10</v>
      </c>
      <c r="D8" s="91">
        <v>12</v>
      </c>
      <c r="E8" s="91">
        <v>9</v>
      </c>
      <c r="F8" s="91">
        <v>6</v>
      </c>
      <c r="G8" s="91" t="s">
        <v>5</v>
      </c>
      <c r="H8" s="92" t="s">
        <v>5</v>
      </c>
      <c r="I8" s="87">
        <v>2012</v>
      </c>
      <c r="K8" s="144"/>
    </row>
    <row r="9" spans="1:11" x14ac:dyDescent="0.25">
      <c r="A9" s="89">
        <v>2013</v>
      </c>
      <c r="B9" s="91" t="s">
        <v>4</v>
      </c>
      <c r="C9" s="91">
        <v>10</v>
      </c>
      <c r="D9" s="91">
        <v>12</v>
      </c>
      <c r="E9" s="91">
        <v>9</v>
      </c>
      <c r="F9" s="91">
        <v>6</v>
      </c>
      <c r="G9" s="91">
        <v>25</v>
      </c>
      <c r="H9" s="92" t="s">
        <v>5</v>
      </c>
      <c r="I9" s="87">
        <v>2013</v>
      </c>
      <c r="K9" s="144"/>
    </row>
    <row r="10" spans="1:11" x14ac:dyDescent="0.25">
      <c r="A10" s="89">
        <v>2014</v>
      </c>
      <c r="B10" s="91" t="s">
        <v>4</v>
      </c>
      <c r="C10" s="91">
        <v>10</v>
      </c>
      <c r="D10" s="91">
        <v>12</v>
      </c>
      <c r="E10" s="91">
        <v>9</v>
      </c>
      <c r="F10" s="91">
        <v>6</v>
      </c>
      <c r="G10" s="91">
        <v>25</v>
      </c>
      <c r="H10" s="92" t="s">
        <v>5</v>
      </c>
      <c r="I10" s="87">
        <v>2014</v>
      </c>
    </row>
    <row r="11" spans="1:11" x14ac:dyDescent="0.25">
      <c r="A11" s="89">
        <v>2015</v>
      </c>
      <c r="B11" s="91" t="s">
        <v>4</v>
      </c>
      <c r="C11" s="91">
        <v>10</v>
      </c>
      <c r="D11" s="91">
        <v>12</v>
      </c>
      <c r="E11" s="91">
        <v>9</v>
      </c>
      <c r="F11" s="91">
        <v>6</v>
      </c>
      <c r="G11" s="91">
        <v>25</v>
      </c>
      <c r="H11" s="92" t="s">
        <v>5</v>
      </c>
      <c r="I11" s="87">
        <v>2015</v>
      </c>
    </row>
    <row r="12" spans="1:11" ht="15.75" thickBot="1" x14ac:dyDescent="0.3">
      <c r="A12" s="90">
        <v>2016</v>
      </c>
      <c r="B12" s="93" t="s">
        <v>4</v>
      </c>
      <c r="C12" s="94" t="s">
        <v>5</v>
      </c>
      <c r="D12" s="94">
        <v>12</v>
      </c>
      <c r="E12" s="94">
        <v>9</v>
      </c>
      <c r="F12" s="93">
        <v>6</v>
      </c>
      <c r="G12" s="93">
        <v>26</v>
      </c>
      <c r="H12" s="95" t="s">
        <v>4</v>
      </c>
      <c r="I12" s="88">
        <v>2016</v>
      </c>
    </row>
    <row r="13" spans="1:11" ht="15.75" thickTop="1" x14ac:dyDescent="0.25">
      <c r="A13" s="44" t="s">
        <v>80</v>
      </c>
      <c r="B13" s="45"/>
      <c r="C13" s="45"/>
      <c r="D13" s="45"/>
      <c r="E13" s="45"/>
      <c r="F13" s="45"/>
      <c r="G13" s="45"/>
      <c r="H13" s="45"/>
      <c r="I13" s="45" t="s">
        <v>81</v>
      </c>
      <c r="K13" s="144"/>
    </row>
    <row r="14" spans="1:11" x14ac:dyDescent="0.25">
      <c r="K14" s="144"/>
    </row>
  </sheetData>
  <mergeCells count="4">
    <mergeCell ref="K1:K9"/>
    <mergeCell ref="A4:A5"/>
    <mergeCell ref="I4:I5"/>
    <mergeCell ref="K13:K1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rightToLeft="1" view="pageBreakPreview" zoomScale="130" zoomScaleNormal="100" zoomScaleSheetLayoutView="130" workbookViewId="0">
      <selection activeCell="B14" sqref="B14"/>
    </sheetView>
  </sheetViews>
  <sheetFormatPr defaultRowHeight="15" x14ac:dyDescent="0.25"/>
  <cols>
    <col min="1" max="1" width="52.140625" customWidth="1"/>
  </cols>
  <sheetData>
    <row r="1" spans="1:7" ht="51.75" customHeight="1" x14ac:dyDescent="1.05">
      <c r="A1" s="145" t="s">
        <v>61</v>
      </c>
      <c r="B1" s="145"/>
      <c r="C1" s="145"/>
      <c r="D1" s="145"/>
      <c r="E1" s="145"/>
      <c r="F1" s="145"/>
      <c r="G1" s="36"/>
    </row>
    <row r="2" spans="1:7" ht="15" customHeight="1" x14ac:dyDescent="0.25">
      <c r="A2" s="145"/>
      <c r="B2" s="145"/>
      <c r="C2" s="145"/>
      <c r="D2" s="145"/>
      <c r="E2" s="145"/>
      <c r="F2" s="145"/>
    </row>
    <row r="3" spans="1:7" ht="46.5" x14ac:dyDescent="0.25">
      <c r="A3" s="145"/>
      <c r="B3" s="145"/>
      <c r="C3" s="145"/>
      <c r="D3" s="145"/>
      <c r="E3" s="145"/>
      <c r="F3" s="145"/>
      <c r="G3" s="35"/>
    </row>
    <row r="4" spans="1:7" x14ac:dyDescent="0.25">
      <c r="A4" s="28"/>
      <c r="B4" s="28"/>
    </row>
    <row r="5" spans="1:7" ht="46.5" customHeight="1" x14ac:dyDescent="0.25">
      <c r="A5" s="146" t="s">
        <v>62</v>
      </c>
      <c r="B5" s="146"/>
      <c r="C5" s="146"/>
      <c r="D5" s="146"/>
      <c r="E5" s="146"/>
      <c r="F5" s="146"/>
    </row>
    <row r="6" spans="1:7" x14ac:dyDescent="0.25">
      <c r="A6" s="146"/>
      <c r="B6" s="146"/>
      <c r="C6" s="146"/>
      <c r="D6" s="146"/>
      <c r="E6" s="146"/>
      <c r="F6" s="146"/>
    </row>
    <row r="7" spans="1:7" x14ac:dyDescent="0.25">
      <c r="A7" s="146"/>
      <c r="B7" s="146"/>
      <c r="C7" s="146"/>
      <c r="D7" s="146"/>
      <c r="E7" s="146"/>
      <c r="F7" s="146"/>
    </row>
    <row r="8" spans="1:7" x14ac:dyDescent="0.25">
      <c r="A8" s="146"/>
      <c r="B8" s="146"/>
      <c r="C8" s="146"/>
      <c r="D8" s="146"/>
      <c r="E8" s="146"/>
      <c r="F8" s="146"/>
    </row>
  </sheetData>
  <mergeCells count="2">
    <mergeCell ref="A1:F3"/>
    <mergeCell ref="A5:F8"/>
  </mergeCells>
  <printOptions horizontalCentered="1" verticalCentered="1"/>
  <pageMargins left="0.196850393700787" right="0.196850393700787" top="0.196850393700787" bottom="0.196850393700787" header="0.511811023622047" footer="0.511811023622047"/>
  <pageSetup paperSize="9" scale="9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M12" sqref="M12"/>
    </sheetView>
  </sheetViews>
  <sheetFormatPr defaultRowHeight="15" x14ac:dyDescent="0.25"/>
  <cols>
    <col min="1" max="1" width="9.7109375" customWidth="1"/>
    <col min="2" max="2" width="6.7109375" customWidth="1"/>
    <col min="3" max="3" width="8" customWidth="1"/>
    <col min="4" max="4" width="9" customWidth="1"/>
    <col min="5" max="5" width="9.28515625" customWidth="1"/>
    <col min="6" max="6" width="7.42578125" customWidth="1"/>
    <col min="7" max="7" width="11.140625" customWidth="1"/>
    <col min="8" max="8" width="11.7109375" customWidth="1"/>
    <col min="9" max="9" width="7.85546875" customWidth="1"/>
  </cols>
  <sheetData>
    <row r="1" spans="1:11" ht="18.75" x14ac:dyDescent="0.45">
      <c r="A1" s="85" t="s">
        <v>110</v>
      </c>
      <c r="B1" s="1"/>
      <c r="C1" s="1"/>
      <c r="D1" s="1"/>
      <c r="E1" s="1"/>
      <c r="F1" s="1"/>
      <c r="G1" s="1"/>
      <c r="H1" s="1"/>
      <c r="I1" s="1"/>
      <c r="K1" s="144"/>
    </row>
    <row r="2" spans="1:11" ht="15.75" customHeight="1" x14ac:dyDescent="0.25">
      <c r="A2" s="99" t="s">
        <v>111</v>
      </c>
      <c r="B2" s="19"/>
      <c r="C2" s="19"/>
      <c r="D2" s="19"/>
      <c r="E2" s="19"/>
      <c r="F2" s="19"/>
      <c r="G2" s="19"/>
      <c r="H2" s="19"/>
      <c r="I2" s="19"/>
      <c r="K2" s="144"/>
    </row>
    <row r="3" spans="1:11" ht="19.5" x14ac:dyDescent="0.35">
      <c r="A3" s="96" t="s">
        <v>6</v>
      </c>
      <c r="B3" s="8"/>
      <c r="C3" s="9"/>
      <c r="D3" s="9"/>
      <c r="E3" s="8"/>
      <c r="F3" s="7"/>
      <c r="G3" s="7"/>
      <c r="H3" s="7"/>
      <c r="I3" s="98" t="s">
        <v>7</v>
      </c>
      <c r="K3" s="144"/>
    </row>
    <row r="4" spans="1:11" ht="18.75" x14ac:dyDescent="0.45">
      <c r="A4" s="141" t="s">
        <v>159</v>
      </c>
      <c r="B4" s="83" t="s">
        <v>16</v>
      </c>
      <c r="C4" s="83" t="s">
        <v>14</v>
      </c>
      <c r="D4" s="83" t="s">
        <v>13</v>
      </c>
      <c r="E4" s="83" t="s">
        <v>121</v>
      </c>
      <c r="F4" s="83" t="s">
        <v>11</v>
      </c>
      <c r="G4" s="83" t="s">
        <v>10</v>
      </c>
      <c r="H4" s="103" t="s">
        <v>143</v>
      </c>
      <c r="I4" s="140" t="s">
        <v>158</v>
      </c>
      <c r="K4" s="144"/>
    </row>
    <row r="5" spans="1:11" ht="15" customHeight="1" x14ac:dyDescent="0.25">
      <c r="A5" s="141"/>
      <c r="B5" s="84" t="s">
        <v>8</v>
      </c>
      <c r="C5" s="84" t="s">
        <v>0</v>
      </c>
      <c r="D5" s="84" t="s">
        <v>9</v>
      </c>
      <c r="E5" s="84" t="s">
        <v>82</v>
      </c>
      <c r="F5" s="84" t="s">
        <v>2</v>
      </c>
      <c r="G5" s="84" t="s">
        <v>3</v>
      </c>
      <c r="H5" s="104" t="s">
        <v>144</v>
      </c>
      <c r="I5" s="140"/>
      <c r="K5" s="144"/>
    </row>
    <row r="6" spans="1:11" x14ac:dyDescent="0.25">
      <c r="A6" s="89">
        <v>2010</v>
      </c>
      <c r="B6" s="91">
        <v>200</v>
      </c>
      <c r="C6" s="91" t="s">
        <v>4</v>
      </c>
      <c r="D6" s="91" t="s">
        <v>4</v>
      </c>
      <c r="E6" s="91">
        <v>4844</v>
      </c>
      <c r="F6" s="91" t="s">
        <v>4</v>
      </c>
      <c r="G6" s="91">
        <v>992</v>
      </c>
      <c r="H6" s="92" t="s">
        <v>4</v>
      </c>
      <c r="I6" s="87">
        <v>2010</v>
      </c>
      <c r="K6" s="144"/>
    </row>
    <row r="7" spans="1:11" x14ac:dyDescent="0.25">
      <c r="A7" s="89">
        <v>2011</v>
      </c>
      <c r="B7" s="91">
        <v>300</v>
      </c>
      <c r="C7" s="91" t="s">
        <v>4</v>
      </c>
      <c r="D7" s="91">
        <v>1350</v>
      </c>
      <c r="E7" s="91">
        <v>3604</v>
      </c>
      <c r="F7" s="91" t="s">
        <v>4</v>
      </c>
      <c r="G7" s="91">
        <v>1835</v>
      </c>
      <c r="H7" s="92" t="s">
        <v>5</v>
      </c>
      <c r="I7" s="87">
        <v>2011</v>
      </c>
      <c r="K7" s="144"/>
    </row>
    <row r="8" spans="1:11" x14ac:dyDescent="0.25">
      <c r="A8" s="89">
        <v>2012</v>
      </c>
      <c r="B8" s="91">
        <v>350</v>
      </c>
      <c r="C8" s="91" t="s">
        <v>4</v>
      </c>
      <c r="D8" s="91">
        <v>1770</v>
      </c>
      <c r="E8" s="91">
        <v>3850</v>
      </c>
      <c r="F8" s="91" t="s">
        <v>4</v>
      </c>
      <c r="G8" s="91">
        <v>2315</v>
      </c>
      <c r="H8" s="92" t="s">
        <v>5</v>
      </c>
      <c r="I8" s="87">
        <v>2012</v>
      </c>
      <c r="K8" s="144"/>
    </row>
    <row r="9" spans="1:11" x14ac:dyDescent="0.25">
      <c r="A9" s="89">
        <v>2013</v>
      </c>
      <c r="B9" s="91" t="s">
        <v>4</v>
      </c>
      <c r="C9" s="91" t="s">
        <v>4</v>
      </c>
      <c r="D9" s="91">
        <v>2260</v>
      </c>
      <c r="E9" s="91">
        <v>4500</v>
      </c>
      <c r="F9" s="91">
        <v>280</v>
      </c>
      <c r="G9" s="91">
        <v>1940</v>
      </c>
      <c r="H9" s="92" t="s">
        <v>5</v>
      </c>
      <c r="I9" s="87">
        <v>2013</v>
      </c>
      <c r="K9" s="144"/>
    </row>
    <row r="10" spans="1:11" x14ac:dyDescent="0.25">
      <c r="A10" s="89">
        <v>2014</v>
      </c>
      <c r="B10" s="91" t="s">
        <v>4</v>
      </c>
      <c r="C10" s="91">
        <v>1708</v>
      </c>
      <c r="D10" s="91">
        <v>2690</v>
      </c>
      <c r="E10" s="91">
        <v>4350</v>
      </c>
      <c r="F10" s="91">
        <v>374</v>
      </c>
      <c r="G10" s="91">
        <v>2021</v>
      </c>
      <c r="H10" s="92" t="s">
        <v>5</v>
      </c>
      <c r="I10" s="87">
        <v>2014</v>
      </c>
    </row>
    <row r="11" spans="1:11" x14ac:dyDescent="0.25">
      <c r="A11" s="89">
        <v>2015</v>
      </c>
      <c r="B11" s="91" t="s">
        <v>4</v>
      </c>
      <c r="C11" s="91">
        <v>1640</v>
      </c>
      <c r="D11" s="91">
        <v>3450</v>
      </c>
      <c r="E11" s="91">
        <v>4000</v>
      </c>
      <c r="F11" s="91">
        <v>639</v>
      </c>
      <c r="G11" s="91">
        <v>3810</v>
      </c>
      <c r="H11" s="92" t="s">
        <v>5</v>
      </c>
      <c r="I11" s="87">
        <v>2015</v>
      </c>
    </row>
    <row r="12" spans="1:11" ht="15.75" thickBot="1" x14ac:dyDescent="0.3">
      <c r="A12" s="90">
        <v>2016</v>
      </c>
      <c r="B12" s="93" t="s">
        <v>4</v>
      </c>
      <c r="C12" s="94" t="s">
        <v>4</v>
      </c>
      <c r="D12" s="94" t="s">
        <v>4</v>
      </c>
      <c r="E12" s="94">
        <v>800</v>
      </c>
      <c r="F12" s="93">
        <v>675</v>
      </c>
      <c r="G12" s="93" t="s">
        <v>4</v>
      </c>
      <c r="H12" s="95" t="s">
        <v>4</v>
      </c>
      <c r="I12" s="88">
        <v>2016</v>
      </c>
    </row>
    <row r="13" spans="1:11" ht="15.75" thickTop="1" x14ac:dyDescent="0.25">
      <c r="A13" s="44" t="s">
        <v>83</v>
      </c>
      <c r="B13" s="45"/>
      <c r="C13" s="45"/>
      <c r="D13" s="45"/>
      <c r="E13" s="45"/>
      <c r="F13" s="45"/>
      <c r="G13" s="45"/>
      <c r="H13" s="45"/>
      <c r="I13" s="45" t="s">
        <v>167</v>
      </c>
      <c r="K13" s="132"/>
    </row>
  </sheetData>
  <mergeCells count="3">
    <mergeCell ref="K1:K9"/>
    <mergeCell ref="A4:A5"/>
    <mergeCell ref="I4:I5"/>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P24" sqref="P24"/>
    </sheetView>
  </sheetViews>
  <sheetFormatPr defaultRowHeight="15" x14ac:dyDescent="0.25"/>
  <cols>
    <col min="2" max="2" width="10.7109375" bestFit="1" customWidth="1"/>
  </cols>
  <sheetData>
    <row r="1" spans="1:11" ht="18.75" x14ac:dyDescent="0.45">
      <c r="A1" s="150" t="s">
        <v>200</v>
      </c>
      <c r="B1" s="150"/>
      <c r="C1" s="150"/>
      <c r="D1" s="150"/>
      <c r="E1" s="150"/>
      <c r="F1" s="150"/>
      <c r="G1" s="150"/>
      <c r="H1" s="150"/>
      <c r="I1" s="150"/>
      <c r="K1" s="144"/>
    </row>
    <row r="2" spans="1:11" x14ac:dyDescent="0.25">
      <c r="A2" s="151" t="s">
        <v>201</v>
      </c>
      <c r="B2" s="151"/>
      <c r="C2" s="151"/>
      <c r="D2" s="151"/>
      <c r="E2" s="151"/>
      <c r="F2" s="151"/>
      <c r="G2" s="151"/>
      <c r="H2" s="151"/>
      <c r="I2" s="151"/>
      <c r="K2" s="144"/>
    </row>
    <row r="3" spans="1:11" ht="18.75" x14ac:dyDescent="0.3">
      <c r="A3" s="6" t="s">
        <v>6</v>
      </c>
      <c r="B3" s="8"/>
      <c r="C3" s="9"/>
      <c r="D3" s="9"/>
      <c r="E3" s="8"/>
      <c r="F3" s="7"/>
      <c r="G3" s="7"/>
      <c r="H3" s="7"/>
      <c r="I3" s="123" t="s">
        <v>7</v>
      </c>
      <c r="K3" s="144"/>
    </row>
    <row r="4" spans="1:11" x14ac:dyDescent="0.25">
      <c r="A4" s="152" t="s">
        <v>203</v>
      </c>
      <c r="B4" s="124" t="s">
        <v>16</v>
      </c>
      <c r="C4" s="124" t="s">
        <v>14</v>
      </c>
      <c r="D4" s="124" t="s">
        <v>13</v>
      </c>
      <c r="E4" s="124" t="s">
        <v>12</v>
      </c>
      <c r="F4" s="124" t="s">
        <v>11</v>
      </c>
      <c r="G4" s="124" t="s">
        <v>10</v>
      </c>
      <c r="H4" s="153" t="s">
        <v>204</v>
      </c>
      <c r="I4" s="154" t="s">
        <v>205</v>
      </c>
      <c r="K4" s="144"/>
    </row>
    <row r="5" spans="1:11" x14ac:dyDescent="0.25">
      <c r="A5" s="152"/>
      <c r="B5" s="125" t="s">
        <v>8</v>
      </c>
      <c r="C5" s="125" t="s">
        <v>0</v>
      </c>
      <c r="D5" s="125" t="s">
        <v>9</v>
      </c>
      <c r="E5" s="125" t="s">
        <v>1</v>
      </c>
      <c r="F5" s="125" t="s">
        <v>2</v>
      </c>
      <c r="G5" s="125" t="s">
        <v>3</v>
      </c>
      <c r="H5" s="153"/>
      <c r="I5" s="154"/>
      <c r="K5" s="144"/>
    </row>
    <row r="6" spans="1:11" x14ac:dyDescent="0.25">
      <c r="A6" s="126">
        <v>2010</v>
      </c>
      <c r="B6" s="37" t="s">
        <v>4</v>
      </c>
      <c r="C6" s="37" t="s">
        <v>4</v>
      </c>
      <c r="D6" s="37">
        <v>161</v>
      </c>
      <c r="E6" s="37">
        <v>5644</v>
      </c>
      <c r="F6" s="37">
        <v>142</v>
      </c>
      <c r="G6" s="37" t="s">
        <v>4</v>
      </c>
      <c r="H6" s="127" t="s">
        <v>4</v>
      </c>
      <c r="I6" s="128">
        <v>2010</v>
      </c>
      <c r="K6" s="144"/>
    </row>
    <row r="7" spans="1:11" x14ac:dyDescent="0.25">
      <c r="A7" s="126">
        <v>2011</v>
      </c>
      <c r="B7" s="37">
        <v>54</v>
      </c>
      <c r="C7" s="37" t="s">
        <v>4</v>
      </c>
      <c r="D7" s="37">
        <v>170</v>
      </c>
      <c r="E7" s="37">
        <v>7055</v>
      </c>
      <c r="F7" s="37">
        <v>152</v>
      </c>
      <c r="G7" s="37" t="s">
        <v>4</v>
      </c>
      <c r="H7" s="127" t="s">
        <v>5</v>
      </c>
      <c r="I7" s="128">
        <v>2011</v>
      </c>
      <c r="K7" s="144"/>
    </row>
    <row r="8" spans="1:11" x14ac:dyDescent="0.25">
      <c r="A8" s="126">
        <v>2012</v>
      </c>
      <c r="B8" s="37">
        <v>52</v>
      </c>
      <c r="C8" s="37" t="s">
        <v>4</v>
      </c>
      <c r="D8" s="37">
        <v>179</v>
      </c>
      <c r="E8" s="37">
        <v>10872</v>
      </c>
      <c r="F8" s="37">
        <v>160</v>
      </c>
      <c r="G8" s="37" t="s">
        <v>4</v>
      </c>
      <c r="H8" s="127" t="s">
        <v>5</v>
      </c>
      <c r="I8" s="128">
        <v>2012</v>
      </c>
      <c r="K8" s="144"/>
    </row>
    <row r="9" spans="1:11" x14ac:dyDescent="0.25">
      <c r="A9" s="126">
        <v>2013</v>
      </c>
      <c r="B9" s="37">
        <v>58</v>
      </c>
      <c r="C9" s="37" t="s">
        <v>4</v>
      </c>
      <c r="D9" s="37">
        <v>193</v>
      </c>
      <c r="E9" s="37">
        <v>11027</v>
      </c>
      <c r="F9" s="37">
        <v>181</v>
      </c>
      <c r="G9" s="37" t="s">
        <v>4</v>
      </c>
      <c r="H9" s="127" t="s">
        <v>5</v>
      </c>
      <c r="I9" s="128">
        <v>2013</v>
      </c>
      <c r="K9" s="144"/>
    </row>
    <row r="10" spans="1:11" x14ac:dyDescent="0.25">
      <c r="A10" s="126">
        <v>2014</v>
      </c>
      <c r="B10" s="37">
        <v>78</v>
      </c>
      <c r="C10" s="37" t="s">
        <v>4</v>
      </c>
      <c r="D10" s="37">
        <v>214</v>
      </c>
      <c r="E10" s="37">
        <v>12986</v>
      </c>
      <c r="F10" s="37">
        <v>175</v>
      </c>
      <c r="G10" s="37" t="s">
        <v>4</v>
      </c>
      <c r="H10" s="127" t="s">
        <v>5</v>
      </c>
      <c r="I10" s="128">
        <v>2014</v>
      </c>
    </row>
    <row r="11" spans="1:11" x14ac:dyDescent="0.25">
      <c r="A11" s="126">
        <v>2015</v>
      </c>
      <c r="B11" s="37">
        <v>51</v>
      </c>
      <c r="C11" s="37" t="s">
        <v>5</v>
      </c>
      <c r="D11" s="37">
        <v>235</v>
      </c>
      <c r="E11" s="37">
        <v>17589</v>
      </c>
      <c r="F11" s="37">
        <v>172</v>
      </c>
      <c r="G11" s="37" t="s">
        <v>5</v>
      </c>
      <c r="H11" s="127" t="s">
        <v>5</v>
      </c>
      <c r="I11" s="128">
        <v>2015</v>
      </c>
    </row>
    <row r="12" spans="1:11" ht="15.75" thickBot="1" x14ac:dyDescent="0.3">
      <c r="A12" s="129">
        <v>2016</v>
      </c>
      <c r="B12" s="38" t="s">
        <v>5</v>
      </c>
      <c r="C12" s="39" t="s">
        <v>5</v>
      </c>
      <c r="D12" s="39" t="s">
        <v>5</v>
      </c>
      <c r="E12" s="39">
        <v>19528</v>
      </c>
      <c r="F12" s="38">
        <v>158</v>
      </c>
      <c r="G12" s="38" t="s">
        <v>5</v>
      </c>
      <c r="H12" s="130" t="s">
        <v>4</v>
      </c>
      <c r="I12" s="131">
        <v>2016</v>
      </c>
    </row>
    <row r="13" spans="1:11" ht="15.75" thickTop="1" x14ac:dyDescent="0.25"/>
  </sheetData>
  <mergeCells count="6">
    <mergeCell ref="A1:I1"/>
    <mergeCell ref="A2:I2"/>
    <mergeCell ref="K1:K9"/>
    <mergeCell ref="A4:A5"/>
    <mergeCell ref="H4:H5"/>
    <mergeCell ref="I4:I5"/>
  </mergeCells>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rightToLeft="1" view="pageBreakPreview" zoomScale="130" zoomScaleNormal="100" zoomScaleSheetLayoutView="130" workbookViewId="0">
      <selection activeCell="A2" sqref="A2"/>
    </sheetView>
  </sheetViews>
  <sheetFormatPr defaultRowHeight="15" x14ac:dyDescent="0.25"/>
  <cols>
    <col min="1" max="1" width="52.140625" customWidth="1"/>
  </cols>
  <sheetData>
    <row r="1" spans="1:7" ht="51.75" customHeight="1" x14ac:dyDescent="1.05">
      <c r="A1" s="145" t="s">
        <v>198</v>
      </c>
      <c r="B1" s="145"/>
      <c r="C1" s="145"/>
      <c r="D1" s="145"/>
      <c r="E1" s="43"/>
      <c r="F1" s="43"/>
      <c r="G1" s="36"/>
    </row>
    <row r="2" spans="1:7" x14ac:dyDescent="0.25">
      <c r="A2" s="28"/>
      <c r="B2" s="28"/>
    </row>
    <row r="3" spans="1:7" ht="46.5" customHeight="1" x14ac:dyDescent="0.25">
      <c r="A3" s="146" t="s">
        <v>63</v>
      </c>
      <c r="B3" s="146"/>
      <c r="C3" s="146"/>
      <c r="D3" s="146"/>
      <c r="E3" s="42"/>
      <c r="F3" s="42"/>
    </row>
    <row r="4" spans="1:7" ht="15" customHeight="1" x14ac:dyDescent="0.25">
      <c r="A4" s="42"/>
      <c r="B4" s="42"/>
      <c r="C4" s="42"/>
      <c r="D4" s="42"/>
      <c r="E4" s="42"/>
      <c r="F4" s="42"/>
    </row>
    <row r="5" spans="1:7" ht="15" customHeight="1" x14ac:dyDescent="0.25">
      <c r="A5" s="42"/>
      <c r="B5" s="42"/>
      <c r="C5" s="42"/>
      <c r="D5" s="42"/>
      <c r="E5" s="42"/>
      <c r="F5" s="42"/>
    </row>
    <row r="6" spans="1:7" ht="15" customHeight="1" x14ac:dyDescent="0.25">
      <c r="A6" s="42"/>
      <c r="B6" s="42"/>
      <c r="C6" s="42"/>
      <c r="D6" s="42"/>
      <c r="E6" s="42"/>
      <c r="F6" s="42"/>
    </row>
  </sheetData>
  <mergeCells count="2">
    <mergeCell ref="A3:D3"/>
    <mergeCell ref="A1:D1"/>
  </mergeCells>
  <printOptions horizontalCentered="1" verticalCentered="1"/>
  <pageMargins left="0.196850393700787" right="0.196850393700787" top="0.196850393700787" bottom="0.196850393700787" header="0.511811023622047" footer="0.511811023622047"/>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L10" sqref="L10"/>
    </sheetView>
  </sheetViews>
  <sheetFormatPr defaultRowHeight="15" x14ac:dyDescent="0.25"/>
  <cols>
    <col min="2" max="2" width="10.7109375" bestFit="1" customWidth="1"/>
    <col min="8" max="8" width="12.42578125" customWidth="1"/>
  </cols>
  <sheetData>
    <row r="1" spans="1:11" ht="18.75" x14ac:dyDescent="0.45">
      <c r="A1" s="85" t="s">
        <v>180</v>
      </c>
      <c r="B1" s="1"/>
      <c r="C1" s="1"/>
      <c r="D1" s="1"/>
      <c r="E1" s="1"/>
      <c r="F1" s="1"/>
      <c r="G1" s="1"/>
      <c r="H1" s="1"/>
      <c r="I1" s="1"/>
      <c r="K1" s="144"/>
    </row>
    <row r="2" spans="1:11" ht="15.75" customHeight="1" x14ac:dyDescent="0.25">
      <c r="A2" s="99" t="s">
        <v>187</v>
      </c>
      <c r="B2" s="19"/>
      <c r="C2" s="19"/>
      <c r="D2" s="19"/>
      <c r="E2" s="19"/>
      <c r="F2" s="19"/>
      <c r="G2" s="19"/>
      <c r="H2" s="19"/>
      <c r="I2" s="19"/>
      <c r="K2" s="144"/>
    </row>
    <row r="3" spans="1:11" ht="19.5" x14ac:dyDescent="0.35">
      <c r="A3" s="96" t="s">
        <v>6</v>
      </c>
      <c r="B3" s="8"/>
      <c r="C3" s="9"/>
      <c r="D3" s="9"/>
      <c r="E3" s="8"/>
      <c r="F3" s="7"/>
      <c r="G3" s="7"/>
      <c r="H3" s="7"/>
      <c r="I3" s="98" t="s">
        <v>7</v>
      </c>
      <c r="K3" s="144"/>
    </row>
    <row r="4" spans="1:11" ht="17.25" customHeight="1" x14ac:dyDescent="0.45">
      <c r="A4" s="141" t="s">
        <v>159</v>
      </c>
      <c r="B4" s="83" t="s">
        <v>16</v>
      </c>
      <c r="C4" s="83" t="s">
        <v>14</v>
      </c>
      <c r="D4" s="83" t="s">
        <v>13</v>
      </c>
      <c r="E4" s="83" t="s">
        <v>12</v>
      </c>
      <c r="F4" s="83" t="s">
        <v>11</v>
      </c>
      <c r="G4" s="83" t="s">
        <v>10</v>
      </c>
      <c r="H4" s="103" t="s">
        <v>143</v>
      </c>
      <c r="I4" s="140" t="s">
        <v>158</v>
      </c>
      <c r="K4" s="144"/>
    </row>
    <row r="5" spans="1:11" ht="27.75" customHeight="1" x14ac:dyDescent="0.25">
      <c r="A5" s="141"/>
      <c r="B5" s="84" t="s">
        <v>8</v>
      </c>
      <c r="C5" s="84" t="s">
        <v>0</v>
      </c>
      <c r="D5" s="84" t="s">
        <v>9</v>
      </c>
      <c r="E5" s="84" t="s">
        <v>1</v>
      </c>
      <c r="F5" s="84" t="s">
        <v>2</v>
      </c>
      <c r="G5" s="84" t="s">
        <v>3</v>
      </c>
      <c r="H5" s="104" t="s">
        <v>144</v>
      </c>
      <c r="I5" s="140"/>
      <c r="K5" s="144"/>
    </row>
    <row r="6" spans="1:11" x14ac:dyDescent="0.25">
      <c r="A6" s="89">
        <v>2010</v>
      </c>
      <c r="B6" s="91" t="s">
        <v>4</v>
      </c>
      <c r="C6" s="91">
        <v>8</v>
      </c>
      <c r="D6" s="91">
        <v>82</v>
      </c>
      <c r="E6" s="91" t="s">
        <v>4</v>
      </c>
      <c r="F6" s="91">
        <v>7</v>
      </c>
      <c r="G6" s="91">
        <v>27</v>
      </c>
      <c r="H6" s="92" t="s">
        <v>4</v>
      </c>
      <c r="I6" s="87">
        <v>2010</v>
      </c>
      <c r="K6" s="144"/>
    </row>
    <row r="7" spans="1:11" x14ac:dyDescent="0.25">
      <c r="A7" s="89">
        <v>2011</v>
      </c>
      <c r="B7" s="91" t="s">
        <v>4</v>
      </c>
      <c r="C7" s="91">
        <v>8</v>
      </c>
      <c r="D7" s="91">
        <v>83</v>
      </c>
      <c r="E7" s="91">
        <v>55</v>
      </c>
      <c r="F7" s="91">
        <v>7</v>
      </c>
      <c r="G7" s="91">
        <v>27</v>
      </c>
      <c r="H7" s="92" t="s">
        <v>5</v>
      </c>
      <c r="I7" s="87">
        <v>2011</v>
      </c>
      <c r="K7" s="144"/>
    </row>
    <row r="8" spans="1:11" x14ac:dyDescent="0.25">
      <c r="A8" s="89">
        <v>2012</v>
      </c>
      <c r="B8" s="91" t="s">
        <v>4</v>
      </c>
      <c r="C8" s="91">
        <v>8</v>
      </c>
      <c r="D8" s="91">
        <v>85</v>
      </c>
      <c r="E8" s="91">
        <v>58</v>
      </c>
      <c r="F8" s="91">
        <v>7</v>
      </c>
      <c r="G8" s="91">
        <v>27</v>
      </c>
      <c r="H8" s="92" t="s">
        <v>5</v>
      </c>
      <c r="I8" s="87">
        <v>2012</v>
      </c>
      <c r="K8" s="144"/>
    </row>
    <row r="9" spans="1:11" x14ac:dyDescent="0.25">
      <c r="A9" s="89">
        <v>2013</v>
      </c>
      <c r="B9" s="91" t="s">
        <v>4</v>
      </c>
      <c r="C9" s="91">
        <v>8</v>
      </c>
      <c r="D9" s="91" t="s">
        <v>4</v>
      </c>
      <c r="E9" s="91">
        <v>63</v>
      </c>
      <c r="F9" s="91">
        <v>7</v>
      </c>
      <c r="G9" s="91">
        <v>27</v>
      </c>
      <c r="H9" s="92" t="s">
        <v>5</v>
      </c>
      <c r="I9" s="87">
        <v>2013</v>
      </c>
      <c r="K9" s="144"/>
    </row>
    <row r="10" spans="1:11" x14ac:dyDescent="0.25">
      <c r="A10" s="89">
        <v>2014</v>
      </c>
      <c r="B10" s="91">
        <v>25</v>
      </c>
      <c r="C10" s="91">
        <v>8</v>
      </c>
      <c r="D10" s="91" t="s">
        <v>4</v>
      </c>
      <c r="E10" s="91">
        <v>21</v>
      </c>
      <c r="F10" s="91">
        <v>7</v>
      </c>
      <c r="G10" s="91">
        <v>27</v>
      </c>
      <c r="H10" s="92" t="s">
        <v>5</v>
      </c>
      <c r="I10" s="87">
        <v>2014</v>
      </c>
    </row>
    <row r="11" spans="1:11" x14ac:dyDescent="0.25">
      <c r="A11" s="89">
        <v>2015</v>
      </c>
      <c r="B11" s="91">
        <v>25</v>
      </c>
      <c r="C11" s="91">
        <v>8</v>
      </c>
      <c r="D11" s="91" t="s">
        <v>5</v>
      </c>
      <c r="E11" s="91">
        <v>26</v>
      </c>
      <c r="F11" s="91">
        <v>7</v>
      </c>
      <c r="G11" s="91">
        <v>27</v>
      </c>
      <c r="H11" s="92" t="s">
        <v>5</v>
      </c>
      <c r="I11" s="87">
        <v>2015</v>
      </c>
    </row>
    <row r="12" spans="1:11" ht="15.75" thickBot="1" x14ac:dyDescent="0.3">
      <c r="A12" s="90">
        <v>2016</v>
      </c>
      <c r="B12" s="93">
        <v>25</v>
      </c>
      <c r="C12" s="94" t="s">
        <v>5</v>
      </c>
      <c r="D12" s="94" t="s">
        <v>5</v>
      </c>
      <c r="E12" s="94">
        <v>28</v>
      </c>
      <c r="F12" s="93">
        <v>7</v>
      </c>
      <c r="G12" s="93">
        <v>27</v>
      </c>
      <c r="H12" s="95" t="s">
        <v>4</v>
      </c>
      <c r="I12" s="88">
        <v>2016</v>
      </c>
    </row>
    <row r="13" spans="1:11" ht="43.5" customHeight="1" thickTop="1" x14ac:dyDescent="0.25">
      <c r="A13" s="147" t="s">
        <v>115</v>
      </c>
      <c r="B13" s="147"/>
      <c r="C13" s="147"/>
      <c r="D13" s="147"/>
      <c r="E13" s="148" t="s">
        <v>168</v>
      </c>
      <c r="F13" s="148"/>
      <c r="G13" s="148"/>
      <c r="H13" s="148"/>
      <c r="I13" s="148"/>
      <c r="K13" s="132"/>
    </row>
  </sheetData>
  <mergeCells count="5">
    <mergeCell ref="K1:K9"/>
    <mergeCell ref="A4:A5"/>
    <mergeCell ref="I4:I5"/>
    <mergeCell ref="A13:D13"/>
    <mergeCell ref="E13:I13"/>
  </mergeCells>
  <pageMargins left="0.7" right="0.7" top="0.75" bottom="0.75" header="0.3" footer="0.3"/>
  <pageSetup scale="9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P14" sqref="P14"/>
    </sheetView>
  </sheetViews>
  <sheetFormatPr defaultRowHeight="15" x14ac:dyDescent="0.25"/>
  <cols>
    <col min="2" max="2" width="10.7109375" bestFit="1" customWidth="1"/>
    <col min="8" max="8" width="11.7109375" customWidth="1"/>
  </cols>
  <sheetData>
    <row r="1" spans="1:11" ht="18.75" x14ac:dyDescent="0.45">
      <c r="A1" s="85" t="s">
        <v>181</v>
      </c>
      <c r="B1" s="1"/>
      <c r="C1" s="1"/>
      <c r="D1" s="1"/>
      <c r="E1" s="1"/>
      <c r="F1" s="1"/>
      <c r="G1" s="1"/>
      <c r="H1" s="1"/>
      <c r="I1" s="1"/>
      <c r="K1" s="144"/>
    </row>
    <row r="2" spans="1:11" ht="15.75" x14ac:dyDescent="0.25">
      <c r="A2" s="99" t="s">
        <v>186</v>
      </c>
      <c r="B2" s="19"/>
      <c r="C2" s="19"/>
      <c r="D2" s="19"/>
      <c r="E2" s="19"/>
      <c r="F2" s="19"/>
      <c r="G2" s="19"/>
      <c r="H2" s="19"/>
      <c r="I2" s="19"/>
      <c r="K2" s="144"/>
    </row>
    <row r="3" spans="1:11" ht="19.5" x14ac:dyDescent="0.35">
      <c r="A3" s="96" t="s">
        <v>6</v>
      </c>
      <c r="B3" s="8"/>
      <c r="C3" s="9"/>
      <c r="D3" s="9"/>
      <c r="E3" s="8"/>
      <c r="F3" s="7"/>
      <c r="G3" s="7"/>
      <c r="H3" s="7"/>
      <c r="I3" s="98" t="s">
        <v>7</v>
      </c>
      <c r="K3" s="144"/>
    </row>
    <row r="4" spans="1:11" ht="15" customHeight="1" x14ac:dyDescent="0.45">
      <c r="A4" s="141" t="s">
        <v>159</v>
      </c>
      <c r="B4" s="83" t="s">
        <v>16</v>
      </c>
      <c r="C4" s="83" t="s">
        <v>14</v>
      </c>
      <c r="D4" s="83" t="s">
        <v>13</v>
      </c>
      <c r="E4" s="83" t="s">
        <v>12</v>
      </c>
      <c r="F4" s="83" t="s">
        <v>11</v>
      </c>
      <c r="G4" s="83" t="s">
        <v>10</v>
      </c>
      <c r="H4" s="103" t="s">
        <v>143</v>
      </c>
      <c r="I4" s="140" t="s">
        <v>158</v>
      </c>
      <c r="K4" s="144"/>
    </row>
    <row r="5" spans="1:11" ht="24" customHeight="1" x14ac:dyDescent="0.25">
      <c r="A5" s="141"/>
      <c r="B5" s="84" t="s">
        <v>8</v>
      </c>
      <c r="C5" s="84" t="s">
        <v>0</v>
      </c>
      <c r="D5" s="84" t="s">
        <v>9</v>
      </c>
      <c r="E5" s="84" t="s">
        <v>1</v>
      </c>
      <c r="F5" s="84" t="s">
        <v>2</v>
      </c>
      <c r="G5" s="84" t="s">
        <v>3</v>
      </c>
      <c r="H5" s="104" t="s">
        <v>144</v>
      </c>
      <c r="I5" s="140"/>
      <c r="K5" s="144"/>
    </row>
    <row r="6" spans="1:11" x14ac:dyDescent="0.25">
      <c r="A6" s="89">
        <v>2010</v>
      </c>
      <c r="B6" s="91" t="s">
        <v>4</v>
      </c>
      <c r="C6" s="91" t="s">
        <v>4</v>
      </c>
      <c r="D6" s="91" t="s">
        <v>4</v>
      </c>
      <c r="E6" s="91">
        <v>23</v>
      </c>
      <c r="F6" s="91">
        <v>7</v>
      </c>
      <c r="G6" s="91">
        <v>18</v>
      </c>
      <c r="H6" s="92" t="s">
        <v>4</v>
      </c>
      <c r="I6" s="87">
        <v>2010</v>
      </c>
      <c r="K6" s="144"/>
    </row>
    <row r="7" spans="1:11" x14ac:dyDescent="0.25">
      <c r="A7" s="89">
        <v>2011</v>
      </c>
      <c r="B7" s="91" t="s">
        <v>4</v>
      </c>
      <c r="C7" s="91" t="s">
        <v>4</v>
      </c>
      <c r="D7" s="91">
        <v>60</v>
      </c>
      <c r="E7" s="91">
        <v>24</v>
      </c>
      <c r="F7" s="91">
        <v>7</v>
      </c>
      <c r="G7" s="91">
        <v>18</v>
      </c>
      <c r="H7" s="92" t="s">
        <v>5</v>
      </c>
      <c r="I7" s="87">
        <v>2011</v>
      </c>
      <c r="K7" s="144"/>
    </row>
    <row r="8" spans="1:11" x14ac:dyDescent="0.25">
      <c r="A8" s="89">
        <v>2012</v>
      </c>
      <c r="B8" s="91">
        <v>7</v>
      </c>
      <c r="C8" s="91" t="s">
        <v>4</v>
      </c>
      <c r="D8" s="91">
        <v>60</v>
      </c>
      <c r="E8" s="91">
        <v>24</v>
      </c>
      <c r="F8" s="91">
        <v>7</v>
      </c>
      <c r="G8" s="91">
        <v>18</v>
      </c>
      <c r="H8" s="92" t="s">
        <v>5</v>
      </c>
      <c r="I8" s="87">
        <v>2012</v>
      </c>
      <c r="K8" s="144"/>
    </row>
    <row r="9" spans="1:11" x14ac:dyDescent="0.25">
      <c r="A9" s="89">
        <v>2013</v>
      </c>
      <c r="B9" s="91">
        <v>14</v>
      </c>
      <c r="C9" s="91" t="s">
        <v>4</v>
      </c>
      <c r="D9" s="91">
        <v>61</v>
      </c>
      <c r="E9" s="91">
        <v>22</v>
      </c>
      <c r="F9" s="91">
        <v>7</v>
      </c>
      <c r="G9" s="91">
        <v>18</v>
      </c>
      <c r="H9" s="92" t="s">
        <v>5</v>
      </c>
      <c r="I9" s="87">
        <v>2013</v>
      </c>
      <c r="K9" s="144"/>
    </row>
    <row r="10" spans="1:11" x14ac:dyDescent="0.25">
      <c r="A10" s="89">
        <v>2014</v>
      </c>
      <c r="B10" s="91">
        <v>15</v>
      </c>
      <c r="C10" s="91" t="s">
        <v>4</v>
      </c>
      <c r="D10" s="91">
        <v>61</v>
      </c>
      <c r="E10" s="91">
        <v>23</v>
      </c>
      <c r="F10" s="91">
        <v>7</v>
      </c>
      <c r="G10" s="91">
        <v>18</v>
      </c>
      <c r="H10" s="92" t="s">
        <v>5</v>
      </c>
      <c r="I10" s="87">
        <v>2014</v>
      </c>
    </row>
    <row r="11" spans="1:11" x14ac:dyDescent="0.25">
      <c r="A11" s="89">
        <v>2015</v>
      </c>
      <c r="B11" s="91">
        <v>18</v>
      </c>
      <c r="C11" s="91" t="s">
        <v>4</v>
      </c>
      <c r="D11" s="91">
        <v>61</v>
      </c>
      <c r="E11" s="91">
        <v>21</v>
      </c>
      <c r="F11" s="91">
        <v>8</v>
      </c>
      <c r="G11" s="91">
        <v>18</v>
      </c>
      <c r="H11" s="92" t="s">
        <v>5</v>
      </c>
      <c r="I11" s="87">
        <v>2015</v>
      </c>
    </row>
    <row r="12" spans="1:11" ht="15.75" thickBot="1" x14ac:dyDescent="0.3">
      <c r="A12" s="90">
        <v>2016</v>
      </c>
      <c r="B12" s="93">
        <v>24</v>
      </c>
      <c r="C12" s="94" t="s">
        <v>4</v>
      </c>
      <c r="D12" s="94">
        <v>17</v>
      </c>
      <c r="E12" s="94">
        <v>20</v>
      </c>
      <c r="F12" s="93">
        <v>8</v>
      </c>
      <c r="G12" s="93">
        <v>18</v>
      </c>
      <c r="H12" s="95" t="s">
        <v>4</v>
      </c>
      <c r="I12" s="88">
        <v>2016</v>
      </c>
    </row>
    <row r="13" spans="1:11" ht="15.75" thickTop="1" x14ac:dyDescent="0.25"/>
  </sheetData>
  <mergeCells count="3">
    <mergeCell ref="K1:K9"/>
    <mergeCell ref="A4:A5"/>
    <mergeCell ref="I4:I5"/>
  </mergeCells>
  <pageMargins left="0.7" right="0.7" top="0.75" bottom="0.75" header="0.3" footer="0.3"/>
  <pageSetup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L7" sqref="L7"/>
    </sheetView>
  </sheetViews>
  <sheetFormatPr defaultRowHeight="15" x14ac:dyDescent="0.25"/>
  <cols>
    <col min="2" max="4" width="8.28515625" customWidth="1"/>
    <col min="5" max="5" width="7.7109375" customWidth="1"/>
    <col min="6" max="6" width="7.85546875" customWidth="1"/>
    <col min="7" max="7" width="8.28515625" customWidth="1"/>
    <col min="8" max="8" width="11.5703125" customWidth="1"/>
  </cols>
  <sheetData>
    <row r="1" spans="1:11" ht="18.75" x14ac:dyDescent="0.45">
      <c r="A1" s="85" t="s">
        <v>182</v>
      </c>
      <c r="B1" s="1"/>
      <c r="C1" s="1"/>
      <c r="D1" s="1"/>
      <c r="E1" s="1"/>
      <c r="F1" s="1"/>
      <c r="G1" s="1"/>
      <c r="H1" s="1"/>
      <c r="I1" s="1"/>
      <c r="K1" s="144"/>
    </row>
    <row r="2" spans="1:11" ht="15.75" x14ac:dyDescent="0.25">
      <c r="A2" s="99" t="s">
        <v>185</v>
      </c>
      <c r="B2" s="19"/>
      <c r="C2" s="19"/>
      <c r="D2" s="19"/>
      <c r="E2" s="19"/>
      <c r="F2" s="19"/>
      <c r="G2" s="19"/>
      <c r="H2" s="19"/>
      <c r="I2" s="19"/>
      <c r="K2" s="144"/>
    </row>
    <row r="3" spans="1:11" ht="19.5" x14ac:dyDescent="0.35">
      <c r="A3" s="96" t="s">
        <v>6</v>
      </c>
      <c r="B3" s="8"/>
      <c r="C3" s="9"/>
      <c r="D3" s="9"/>
      <c r="E3" s="8"/>
      <c r="F3" s="7"/>
      <c r="G3" s="7"/>
      <c r="H3" s="7"/>
      <c r="I3" s="98" t="s">
        <v>7</v>
      </c>
      <c r="K3" s="144"/>
    </row>
    <row r="4" spans="1:11" ht="16.5" customHeight="1" x14ac:dyDescent="0.45">
      <c r="A4" s="141" t="s">
        <v>159</v>
      </c>
      <c r="B4" s="83" t="s">
        <v>16</v>
      </c>
      <c r="C4" s="83" t="s">
        <v>14</v>
      </c>
      <c r="D4" s="83" t="s">
        <v>13</v>
      </c>
      <c r="E4" s="83" t="s">
        <v>12</v>
      </c>
      <c r="F4" s="83" t="s">
        <v>11</v>
      </c>
      <c r="G4" s="83" t="s">
        <v>10</v>
      </c>
      <c r="H4" s="103" t="s">
        <v>143</v>
      </c>
      <c r="I4" s="140" t="s">
        <v>158</v>
      </c>
      <c r="K4" s="144"/>
    </row>
    <row r="5" spans="1:11" ht="20.25" customHeight="1" x14ac:dyDescent="0.25">
      <c r="A5" s="141"/>
      <c r="B5" s="84" t="s">
        <v>8</v>
      </c>
      <c r="C5" s="84" t="s">
        <v>0</v>
      </c>
      <c r="D5" s="84" t="s">
        <v>9</v>
      </c>
      <c r="E5" s="84" t="s">
        <v>1</v>
      </c>
      <c r="F5" s="84" t="s">
        <v>2</v>
      </c>
      <c r="G5" s="84" t="s">
        <v>3</v>
      </c>
      <c r="H5" s="104" t="s">
        <v>144</v>
      </c>
      <c r="I5" s="140"/>
      <c r="K5" s="144"/>
    </row>
    <row r="6" spans="1:11" x14ac:dyDescent="0.25">
      <c r="A6" s="89">
        <v>2010</v>
      </c>
      <c r="B6" s="91" t="s">
        <v>4</v>
      </c>
      <c r="C6" s="91" t="s">
        <v>4</v>
      </c>
      <c r="D6" s="91" t="s">
        <v>4</v>
      </c>
      <c r="E6" s="91">
        <v>58</v>
      </c>
      <c r="F6" s="91">
        <v>7</v>
      </c>
      <c r="G6" s="91">
        <v>239</v>
      </c>
      <c r="H6" s="92" t="s">
        <v>4</v>
      </c>
      <c r="I6" s="87">
        <v>2010</v>
      </c>
      <c r="K6" s="144"/>
    </row>
    <row r="7" spans="1:11" x14ac:dyDescent="0.25">
      <c r="A7" s="89">
        <v>2011</v>
      </c>
      <c r="B7" s="91" t="s">
        <v>4</v>
      </c>
      <c r="C7" s="91" t="s">
        <v>4</v>
      </c>
      <c r="D7" s="91">
        <v>997</v>
      </c>
      <c r="E7" s="91">
        <v>58</v>
      </c>
      <c r="F7" s="91">
        <v>7</v>
      </c>
      <c r="G7" s="91">
        <v>240</v>
      </c>
      <c r="H7" s="92" t="s">
        <v>5</v>
      </c>
      <c r="I7" s="87">
        <v>2011</v>
      </c>
      <c r="K7" s="144"/>
    </row>
    <row r="8" spans="1:11" x14ac:dyDescent="0.25">
      <c r="A8" s="89">
        <v>2012</v>
      </c>
      <c r="B8" s="91" t="s">
        <v>4</v>
      </c>
      <c r="C8" s="91" t="s">
        <v>4</v>
      </c>
      <c r="D8" s="91">
        <v>997</v>
      </c>
      <c r="E8" s="91">
        <v>59</v>
      </c>
      <c r="F8" s="91">
        <v>7</v>
      </c>
      <c r="G8" s="91">
        <v>261</v>
      </c>
      <c r="H8" s="92" t="s">
        <v>5</v>
      </c>
      <c r="I8" s="87">
        <v>2012</v>
      </c>
      <c r="K8" s="144"/>
    </row>
    <row r="9" spans="1:11" x14ac:dyDescent="0.25">
      <c r="A9" s="89">
        <v>2013</v>
      </c>
      <c r="B9" s="91" t="s">
        <v>4</v>
      </c>
      <c r="C9" s="91" t="s">
        <v>4</v>
      </c>
      <c r="D9" s="91">
        <v>997</v>
      </c>
      <c r="E9" s="91">
        <v>57</v>
      </c>
      <c r="F9" s="91">
        <v>10</v>
      </c>
      <c r="G9" s="91">
        <v>263</v>
      </c>
      <c r="H9" s="92" t="s">
        <v>5</v>
      </c>
      <c r="I9" s="87">
        <v>2013</v>
      </c>
      <c r="K9" s="144"/>
    </row>
    <row r="10" spans="1:11" x14ac:dyDescent="0.25">
      <c r="A10" s="89">
        <v>2014</v>
      </c>
      <c r="B10" s="91" t="s">
        <v>4</v>
      </c>
      <c r="C10" s="91" t="s">
        <v>4</v>
      </c>
      <c r="D10" s="91">
        <v>997</v>
      </c>
      <c r="E10" s="91">
        <v>62</v>
      </c>
      <c r="F10" s="91">
        <v>11</v>
      </c>
      <c r="G10" s="91">
        <v>260</v>
      </c>
      <c r="H10" s="92" t="s">
        <v>5</v>
      </c>
      <c r="I10" s="87">
        <v>2014</v>
      </c>
    </row>
    <row r="11" spans="1:11" x14ac:dyDescent="0.25">
      <c r="A11" s="89">
        <v>2015</v>
      </c>
      <c r="B11" s="91" t="s">
        <v>4</v>
      </c>
      <c r="C11" s="91" t="s">
        <v>4</v>
      </c>
      <c r="D11" s="91">
        <v>997</v>
      </c>
      <c r="E11" s="91">
        <v>64</v>
      </c>
      <c r="F11" s="91">
        <v>6</v>
      </c>
      <c r="G11" s="91">
        <v>260</v>
      </c>
      <c r="H11" s="92" t="s">
        <v>5</v>
      </c>
      <c r="I11" s="87">
        <v>2015</v>
      </c>
    </row>
    <row r="12" spans="1:11" ht="15.75" thickBot="1" x14ac:dyDescent="0.3">
      <c r="A12" s="90">
        <v>2016</v>
      </c>
      <c r="B12" s="93" t="s">
        <v>4</v>
      </c>
      <c r="C12" s="94" t="s">
        <v>4</v>
      </c>
      <c r="D12" s="94">
        <v>940</v>
      </c>
      <c r="E12" s="94">
        <v>61</v>
      </c>
      <c r="F12" s="93">
        <v>4</v>
      </c>
      <c r="G12" s="93">
        <v>218</v>
      </c>
      <c r="H12" s="95" t="s">
        <v>4</v>
      </c>
      <c r="I12" s="88">
        <v>2016</v>
      </c>
    </row>
    <row r="13" spans="1:11" ht="15.75" thickTop="1" x14ac:dyDescent="0.25"/>
  </sheetData>
  <mergeCells count="3">
    <mergeCell ref="K1:K9"/>
    <mergeCell ref="A4:A5"/>
    <mergeCell ref="I4:I5"/>
  </mergeCells>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rightToLeft="1" view="pageBreakPreview" zoomScaleNormal="100" zoomScaleSheetLayoutView="100" workbookViewId="0">
      <selection activeCell="C10" sqref="C10"/>
    </sheetView>
  </sheetViews>
  <sheetFormatPr defaultRowHeight="15" x14ac:dyDescent="0.25"/>
  <cols>
    <col min="1" max="1" width="47.28515625" customWidth="1"/>
    <col min="2" max="2" width="11.5703125" customWidth="1"/>
    <col min="3" max="3" width="46.7109375" customWidth="1"/>
    <col min="4" max="5" width="20.5703125" customWidth="1"/>
  </cols>
  <sheetData>
    <row r="1" spans="1:3" ht="26.25" x14ac:dyDescent="0.35">
      <c r="A1" s="54" t="s">
        <v>21</v>
      </c>
      <c r="B1" s="14"/>
      <c r="C1" s="61" t="s">
        <v>22</v>
      </c>
    </row>
    <row r="2" spans="1:3" ht="21.75" x14ac:dyDescent="0.25">
      <c r="A2" s="57" t="s">
        <v>40</v>
      </c>
      <c r="B2" s="29"/>
      <c r="C2" s="58" t="s">
        <v>41</v>
      </c>
    </row>
    <row r="3" spans="1:3" ht="21.75" x14ac:dyDescent="0.25">
      <c r="A3" s="57" t="s">
        <v>128</v>
      </c>
      <c r="B3" s="29"/>
      <c r="C3" s="58" t="s">
        <v>42</v>
      </c>
    </row>
    <row r="4" spans="1:3" ht="21.75" x14ac:dyDescent="0.25">
      <c r="A4" s="57" t="s">
        <v>43</v>
      </c>
      <c r="B4" s="29"/>
      <c r="C4" s="58" t="s">
        <v>85</v>
      </c>
    </row>
    <row r="5" spans="1:3" ht="5.25" customHeight="1" x14ac:dyDescent="0.4">
      <c r="A5" s="15"/>
      <c r="B5" s="15"/>
      <c r="C5" s="16"/>
    </row>
    <row r="6" spans="1:3" ht="26.25" x14ac:dyDescent="0.35">
      <c r="A6" s="54" t="s">
        <v>23</v>
      </c>
      <c r="B6" s="14"/>
      <c r="C6" s="61" t="s">
        <v>24</v>
      </c>
    </row>
    <row r="7" spans="1:3" ht="65.25" x14ac:dyDescent="0.25">
      <c r="A7" s="56" t="s">
        <v>177</v>
      </c>
      <c r="B7" s="20"/>
      <c r="C7" s="59" t="s">
        <v>178</v>
      </c>
    </row>
    <row r="8" spans="1:3" ht="9.9499999999999993" customHeight="1" x14ac:dyDescent="0.25">
      <c r="A8" s="56"/>
      <c r="B8" s="20"/>
      <c r="C8" s="60"/>
    </row>
    <row r="9" spans="1:3" ht="65.25" x14ac:dyDescent="0.25">
      <c r="A9" s="56" t="s">
        <v>126</v>
      </c>
      <c r="B9" s="20"/>
      <c r="C9" s="59" t="s">
        <v>179</v>
      </c>
    </row>
    <row r="10" spans="1:3" ht="9.9499999999999993" customHeight="1" x14ac:dyDescent="0.25">
      <c r="A10" s="56"/>
      <c r="B10" s="20"/>
      <c r="C10" s="59"/>
    </row>
    <row r="11" spans="1:3" ht="43.5" x14ac:dyDescent="0.25">
      <c r="A11" s="56" t="s">
        <v>127</v>
      </c>
      <c r="B11" s="20"/>
      <c r="C11" s="59" t="s">
        <v>50</v>
      </c>
    </row>
    <row r="12" spans="1:3" ht="9.9499999999999993" customHeight="1" x14ac:dyDescent="0.25">
      <c r="A12" s="56"/>
      <c r="B12" s="20"/>
      <c r="C12" s="59"/>
    </row>
    <row r="13" spans="1:3" ht="71.25" x14ac:dyDescent="0.25">
      <c r="A13" s="56" t="s">
        <v>149</v>
      </c>
      <c r="B13" s="20"/>
      <c r="C13" s="59" t="s">
        <v>79</v>
      </c>
    </row>
    <row r="14" spans="1:3" ht="8.25" customHeight="1" x14ac:dyDescent="0.25">
      <c r="A14" s="56"/>
      <c r="B14" s="20"/>
      <c r="C14" s="59"/>
    </row>
    <row r="15" spans="1:3" ht="71.25" x14ac:dyDescent="0.25">
      <c r="A15" s="56" t="s">
        <v>150</v>
      </c>
      <c r="B15" s="20"/>
      <c r="C15" s="59" t="s">
        <v>84</v>
      </c>
    </row>
    <row r="16" spans="1:3" ht="26.25" x14ac:dyDescent="0.35">
      <c r="A16" s="54" t="s">
        <v>33</v>
      </c>
      <c r="B16" s="14"/>
      <c r="C16" s="61" t="s">
        <v>44</v>
      </c>
    </row>
    <row r="17" spans="1:3" ht="18" x14ac:dyDescent="0.25">
      <c r="A17" s="63" t="s">
        <v>28</v>
      </c>
      <c r="B17" s="18"/>
      <c r="C17" s="62" t="s">
        <v>45</v>
      </c>
    </row>
    <row r="18" spans="1:3" ht="18" x14ac:dyDescent="0.25">
      <c r="A18" s="63" t="s">
        <v>27</v>
      </c>
      <c r="B18" s="17"/>
      <c r="C18" s="62" t="s">
        <v>17</v>
      </c>
    </row>
    <row r="19" spans="1:3" ht="18" x14ac:dyDescent="0.25">
      <c r="A19" s="63" t="s">
        <v>29</v>
      </c>
      <c r="B19" s="17"/>
      <c r="C19" s="62" t="s">
        <v>46</v>
      </c>
    </row>
    <row r="20" spans="1:3" ht="18" x14ac:dyDescent="0.25">
      <c r="A20" s="63" t="s">
        <v>30</v>
      </c>
      <c r="B20" s="17"/>
      <c r="C20" s="62" t="s">
        <v>47</v>
      </c>
    </row>
  </sheetData>
  <printOptions horizontalCentered="1" verticalCentered="1"/>
  <pageMargins left="0.1" right="0.1" top="0.196850393700787" bottom="0.196850393700787" header="0.511811023622047" footer="0.511811023622047"/>
  <pageSetup paperSize="9" scale="9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rightToLeft="1" view="pageBreakPreview" zoomScale="130" zoomScaleNormal="100" zoomScaleSheetLayoutView="130" workbookViewId="0">
      <selection activeCell="B14" sqref="B14"/>
    </sheetView>
  </sheetViews>
  <sheetFormatPr defaultRowHeight="15" x14ac:dyDescent="0.25"/>
  <cols>
    <col min="1" max="1" width="52.140625" customWidth="1"/>
  </cols>
  <sheetData>
    <row r="1" spans="1:7" ht="51.75" customHeight="1" x14ac:dyDescent="1.05">
      <c r="A1" s="145" t="s">
        <v>64</v>
      </c>
      <c r="B1" s="145"/>
      <c r="C1" s="145"/>
      <c r="D1" s="145"/>
      <c r="E1" s="43"/>
      <c r="F1" s="43"/>
      <c r="G1" s="36"/>
    </row>
    <row r="2" spans="1:7" x14ac:dyDescent="0.25">
      <c r="A2" s="28"/>
      <c r="B2" s="28"/>
    </row>
    <row r="3" spans="1:7" ht="46.5" customHeight="1" x14ac:dyDescent="0.25">
      <c r="A3" s="146" t="s">
        <v>114</v>
      </c>
      <c r="B3" s="146"/>
      <c r="C3" s="146"/>
      <c r="D3" s="146"/>
      <c r="E3" s="42"/>
      <c r="F3" s="42"/>
    </row>
    <row r="4" spans="1:7" ht="15" customHeight="1" x14ac:dyDescent="0.25">
      <c r="A4" s="42"/>
      <c r="B4" s="42"/>
      <c r="C4" s="42"/>
      <c r="D4" s="42"/>
      <c r="E4" s="42"/>
      <c r="F4" s="42"/>
    </row>
    <row r="5" spans="1:7" ht="15" customHeight="1" x14ac:dyDescent="0.25">
      <c r="A5" s="42"/>
      <c r="B5" s="42"/>
      <c r="C5" s="42"/>
      <c r="D5" s="42"/>
      <c r="E5" s="42"/>
      <c r="F5" s="42"/>
    </row>
    <row r="6" spans="1:7" ht="15" customHeight="1" x14ac:dyDescent="0.25">
      <c r="A6" s="42"/>
      <c r="B6" s="42"/>
      <c r="C6" s="42"/>
      <c r="D6" s="42"/>
      <c r="E6" s="42"/>
      <c r="F6" s="42"/>
    </row>
  </sheetData>
  <mergeCells count="2">
    <mergeCell ref="A1:D1"/>
    <mergeCell ref="A3:D3"/>
  </mergeCells>
  <printOptions horizontalCentered="1" verticalCentered="1"/>
  <pageMargins left="0.196850393700787" right="0.196850393700787" top="0.196850393700787" bottom="0.196850393700787" header="0.511811023622047" footer="0.511811023622047"/>
  <pageSetup paperSize="9" scale="9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P7" sqref="P7"/>
    </sheetView>
  </sheetViews>
  <sheetFormatPr defaultRowHeight="15" x14ac:dyDescent="0.25"/>
  <cols>
    <col min="1" max="1" width="12" customWidth="1"/>
    <col min="2" max="2" width="10.7109375" bestFit="1" customWidth="1"/>
    <col min="4" max="4" width="9.7109375" customWidth="1"/>
    <col min="6" max="6" width="9.7109375" customWidth="1"/>
    <col min="8" max="8" width="11.42578125" customWidth="1"/>
  </cols>
  <sheetData>
    <row r="1" spans="1:11" ht="18.75" x14ac:dyDescent="0.45">
      <c r="A1" s="85" t="s">
        <v>183</v>
      </c>
      <c r="B1" s="1"/>
      <c r="C1" s="1"/>
      <c r="D1" s="1"/>
      <c r="E1" s="1"/>
      <c r="F1" s="1"/>
      <c r="G1" s="1"/>
      <c r="H1" s="1"/>
      <c r="I1" s="1"/>
      <c r="K1" s="144"/>
    </row>
    <row r="2" spans="1:11" ht="15.75" x14ac:dyDescent="0.25">
      <c r="A2" s="99" t="s">
        <v>184</v>
      </c>
      <c r="B2" s="19"/>
      <c r="C2" s="19"/>
      <c r="D2" s="19"/>
      <c r="E2" s="19"/>
      <c r="F2" s="19"/>
      <c r="G2" s="19"/>
      <c r="H2" s="19"/>
      <c r="I2" s="19"/>
      <c r="K2" s="144"/>
    </row>
    <row r="3" spans="1:11" ht="15.75" customHeight="1" x14ac:dyDescent="0.35">
      <c r="A3" s="96" t="s">
        <v>6</v>
      </c>
      <c r="B3" s="8"/>
      <c r="C3" s="9"/>
      <c r="D3" s="9"/>
      <c r="E3" s="8"/>
      <c r="F3" s="7"/>
      <c r="G3" s="7"/>
      <c r="H3" s="7"/>
      <c r="I3" s="98" t="s">
        <v>7</v>
      </c>
      <c r="K3" s="144"/>
    </row>
    <row r="4" spans="1:11" ht="15" customHeight="1" x14ac:dyDescent="0.45">
      <c r="A4" s="141" t="s">
        <v>159</v>
      </c>
      <c r="B4" s="83" t="s">
        <v>16</v>
      </c>
      <c r="C4" s="83" t="s">
        <v>14</v>
      </c>
      <c r="D4" s="83" t="s">
        <v>13</v>
      </c>
      <c r="E4" s="83" t="s">
        <v>12</v>
      </c>
      <c r="F4" s="83" t="s">
        <v>145</v>
      </c>
      <c r="G4" s="83" t="s">
        <v>10</v>
      </c>
      <c r="H4" s="103" t="s">
        <v>143</v>
      </c>
      <c r="I4" s="140" t="s">
        <v>158</v>
      </c>
      <c r="K4" s="144"/>
    </row>
    <row r="5" spans="1:11" ht="12.75" customHeight="1" x14ac:dyDescent="0.25">
      <c r="A5" s="141"/>
      <c r="B5" s="84" t="s">
        <v>8</v>
      </c>
      <c r="C5" s="84" t="s">
        <v>0</v>
      </c>
      <c r="D5" s="84" t="s">
        <v>9</v>
      </c>
      <c r="E5" s="84" t="s">
        <v>1</v>
      </c>
      <c r="F5" s="84" t="s">
        <v>146</v>
      </c>
      <c r="G5" s="84" t="s">
        <v>3</v>
      </c>
      <c r="H5" s="104" t="s">
        <v>144</v>
      </c>
      <c r="I5" s="140"/>
      <c r="K5" s="144"/>
    </row>
    <row r="6" spans="1:11" x14ac:dyDescent="0.25">
      <c r="A6" s="89">
        <v>2010</v>
      </c>
      <c r="B6" s="91">
        <v>5983</v>
      </c>
      <c r="C6" s="91" t="s">
        <v>4</v>
      </c>
      <c r="D6" s="91" t="s">
        <v>5</v>
      </c>
      <c r="E6" s="91" t="s">
        <v>4</v>
      </c>
      <c r="F6" s="91">
        <v>1534</v>
      </c>
      <c r="G6" s="91">
        <v>1353</v>
      </c>
      <c r="H6" s="92" t="s">
        <v>4</v>
      </c>
      <c r="I6" s="87">
        <v>2010</v>
      </c>
      <c r="K6" s="144"/>
    </row>
    <row r="7" spans="1:11" x14ac:dyDescent="0.25">
      <c r="A7" s="89">
        <v>2011</v>
      </c>
      <c r="B7" s="91">
        <v>6163</v>
      </c>
      <c r="C7" s="91" t="s">
        <v>4</v>
      </c>
      <c r="D7" s="91">
        <v>80958</v>
      </c>
      <c r="E7" s="91" t="s">
        <v>4</v>
      </c>
      <c r="F7" s="91">
        <v>1643</v>
      </c>
      <c r="G7" s="91">
        <v>1353</v>
      </c>
      <c r="H7" s="92" t="s">
        <v>5</v>
      </c>
      <c r="I7" s="87">
        <v>2011</v>
      </c>
      <c r="K7" s="144"/>
    </row>
    <row r="8" spans="1:11" x14ac:dyDescent="0.25">
      <c r="A8" s="89">
        <v>2012</v>
      </c>
      <c r="B8" s="91">
        <v>6313</v>
      </c>
      <c r="C8" s="91" t="s">
        <v>4</v>
      </c>
      <c r="D8" s="91">
        <v>82127</v>
      </c>
      <c r="E8" s="91">
        <v>15198</v>
      </c>
      <c r="F8" s="91">
        <v>1700</v>
      </c>
      <c r="G8" s="91">
        <v>1353</v>
      </c>
      <c r="H8" s="92" t="s">
        <v>5</v>
      </c>
      <c r="I8" s="87">
        <v>2012</v>
      </c>
      <c r="K8" s="144"/>
    </row>
    <row r="9" spans="1:11" x14ac:dyDescent="0.25">
      <c r="A9" s="89">
        <v>2013</v>
      </c>
      <c r="B9" s="91">
        <v>6643</v>
      </c>
      <c r="C9" s="91" t="s">
        <v>4</v>
      </c>
      <c r="D9" s="91">
        <v>83465</v>
      </c>
      <c r="E9" s="91">
        <v>15354</v>
      </c>
      <c r="F9" s="91">
        <v>1678</v>
      </c>
      <c r="G9" s="91">
        <v>1370</v>
      </c>
      <c r="H9" s="92" t="s">
        <v>5</v>
      </c>
      <c r="I9" s="87">
        <v>2013</v>
      </c>
      <c r="K9" s="144"/>
    </row>
    <row r="10" spans="1:11" x14ac:dyDescent="0.25">
      <c r="A10" s="89">
        <v>2014</v>
      </c>
      <c r="B10" s="91">
        <v>6988</v>
      </c>
      <c r="C10" s="91" t="s">
        <v>4</v>
      </c>
      <c r="D10" s="91">
        <v>84929</v>
      </c>
      <c r="E10" s="91">
        <v>15456</v>
      </c>
      <c r="F10" s="91">
        <v>1727</v>
      </c>
      <c r="G10" s="91">
        <v>1412</v>
      </c>
      <c r="H10" s="92" t="s">
        <v>5</v>
      </c>
      <c r="I10" s="87">
        <v>2014</v>
      </c>
    </row>
    <row r="11" spans="1:11" x14ac:dyDescent="0.25">
      <c r="A11" s="89">
        <v>2015</v>
      </c>
      <c r="B11" s="91">
        <v>6609</v>
      </c>
      <c r="C11" s="91" t="s">
        <v>5</v>
      </c>
      <c r="D11" s="91">
        <v>86288</v>
      </c>
      <c r="E11" s="91">
        <v>15639</v>
      </c>
      <c r="F11" s="91">
        <v>1719</v>
      </c>
      <c r="G11" s="91">
        <v>1464</v>
      </c>
      <c r="H11" s="92" t="s">
        <v>5</v>
      </c>
      <c r="I11" s="87">
        <v>2015</v>
      </c>
    </row>
    <row r="12" spans="1:11" ht="15.75" thickBot="1" x14ac:dyDescent="0.3">
      <c r="A12" s="90">
        <v>2016</v>
      </c>
      <c r="B12" s="93">
        <v>6747</v>
      </c>
      <c r="C12" s="94" t="s">
        <v>5</v>
      </c>
      <c r="D12" s="94" t="s">
        <v>5</v>
      </c>
      <c r="E12" s="94">
        <v>15786</v>
      </c>
      <c r="F12" s="93">
        <v>1537</v>
      </c>
      <c r="G12" s="93">
        <v>1523</v>
      </c>
      <c r="H12" s="95" t="s">
        <v>4</v>
      </c>
      <c r="I12" s="88">
        <v>2016</v>
      </c>
    </row>
    <row r="13" spans="1:11" ht="17.25" thickTop="1" x14ac:dyDescent="0.35">
      <c r="A13" s="111" t="s">
        <v>170</v>
      </c>
      <c r="B13" s="45"/>
      <c r="C13" s="45"/>
      <c r="D13" s="45"/>
      <c r="E13" s="45"/>
      <c r="F13" s="45"/>
      <c r="G13" s="45"/>
      <c r="H13" s="45"/>
      <c r="I13" s="110" t="s">
        <v>169</v>
      </c>
      <c r="K13" s="132"/>
    </row>
  </sheetData>
  <mergeCells count="3">
    <mergeCell ref="K1:K9"/>
    <mergeCell ref="A4:A5"/>
    <mergeCell ref="I4:I5"/>
  </mergeCells>
  <pageMargins left="0.7" right="0.7" top="0.75" bottom="0.75" header="0.3" footer="0.3"/>
  <pageSetup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rightToLeft="1" view="pageBreakPreview" zoomScaleNormal="100" zoomScaleSheetLayoutView="100" workbookViewId="0">
      <selection activeCell="O11" sqref="O11"/>
    </sheetView>
  </sheetViews>
  <sheetFormatPr defaultRowHeight="15" x14ac:dyDescent="0.25"/>
  <cols>
    <col min="2" max="2" width="10.7109375" bestFit="1" customWidth="1"/>
    <col min="8" max="8" width="11.7109375" customWidth="1"/>
  </cols>
  <sheetData>
    <row r="1" spans="1:20" ht="18.75" x14ac:dyDescent="0.45">
      <c r="A1" s="85" t="s">
        <v>188</v>
      </c>
      <c r="B1" s="1"/>
      <c r="C1" s="1"/>
      <c r="D1" s="1"/>
      <c r="E1" s="1"/>
      <c r="F1" s="1"/>
      <c r="G1" s="1"/>
      <c r="H1" s="1"/>
      <c r="I1" s="1"/>
      <c r="K1" s="144"/>
    </row>
    <row r="2" spans="1:20" ht="15.75" customHeight="1" x14ac:dyDescent="0.25">
      <c r="A2" s="99" t="s">
        <v>189</v>
      </c>
      <c r="B2" s="19"/>
      <c r="C2" s="19"/>
      <c r="D2" s="19"/>
      <c r="E2" s="19"/>
      <c r="F2" s="19"/>
      <c r="G2" s="19"/>
      <c r="H2" s="19"/>
      <c r="I2" s="19"/>
      <c r="K2" s="144"/>
      <c r="O2" s="41"/>
      <c r="P2" s="41"/>
      <c r="Q2" s="41"/>
      <c r="R2" s="41"/>
      <c r="S2" s="41"/>
      <c r="T2" s="41"/>
    </row>
    <row r="3" spans="1:20" ht="19.5" x14ac:dyDescent="0.35">
      <c r="A3" s="96" t="s">
        <v>6</v>
      </c>
      <c r="B3" s="8"/>
      <c r="C3" s="9"/>
      <c r="D3" s="9"/>
      <c r="E3" s="8"/>
      <c r="F3" s="7"/>
      <c r="G3" s="7"/>
      <c r="H3" s="7"/>
      <c r="I3" s="98" t="s">
        <v>7</v>
      </c>
      <c r="K3" s="144"/>
    </row>
    <row r="4" spans="1:20" ht="15" customHeight="1" x14ac:dyDescent="0.45">
      <c r="A4" s="141" t="s">
        <v>159</v>
      </c>
      <c r="B4" s="83" t="s">
        <v>16</v>
      </c>
      <c r="C4" s="83" t="s">
        <v>14</v>
      </c>
      <c r="D4" s="83" t="s">
        <v>13</v>
      </c>
      <c r="E4" s="83" t="s">
        <v>121</v>
      </c>
      <c r="F4" s="83" t="s">
        <v>11</v>
      </c>
      <c r="G4" s="83" t="s">
        <v>10</v>
      </c>
      <c r="H4" s="103" t="s">
        <v>143</v>
      </c>
      <c r="I4" s="140" t="s">
        <v>158</v>
      </c>
      <c r="K4" s="144"/>
    </row>
    <row r="5" spans="1:20" ht="17.25" customHeight="1" x14ac:dyDescent="0.25">
      <c r="A5" s="141"/>
      <c r="B5" s="84" t="s">
        <v>8</v>
      </c>
      <c r="C5" s="84" t="s">
        <v>0</v>
      </c>
      <c r="D5" s="84" t="s">
        <v>9</v>
      </c>
      <c r="E5" s="84" t="s">
        <v>82</v>
      </c>
      <c r="F5" s="84" t="s">
        <v>2</v>
      </c>
      <c r="G5" s="84" t="s">
        <v>3</v>
      </c>
      <c r="H5" s="104" t="s">
        <v>144</v>
      </c>
      <c r="I5" s="140"/>
      <c r="K5" s="144"/>
    </row>
    <row r="6" spans="1:20" x14ac:dyDescent="0.25">
      <c r="A6" s="89">
        <v>2010</v>
      </c>
      <c r="B6" s="91">
        <v>3616</v>
      </c>
      <c r="C6" s="91" t="s">
        <v>4</v>
      </c>
      <c r="D6" s="91" t="s">
        <v>5</v>
      </c>
      <c r="E6" s="91" t="s">
        <v>4</v>
      </c>
      <c r="F6" s="91" t="s">
        <v>5</v>
      </c>
      <c r="G6" s="91">
        <v>2990</v>
      </c>
      <c r="H6" s="92" t="s">
        <v>4</v>
      </c>
      <c r="I6" s="87">
        <v>2010</v>
      </c>
      <c r="K6" s="144"/>
    </row>
    <row r="7" spans="1:20" x14ac:dyDescent="0.25">
      <c r="A7" s="89">
        <v>2011</v>
      </c>
      <c r="B7" s="91">
        <v>3574</v>
      </c>
      <c r="C7" s="91" t="s">
        <v>4</v>
      </c>
      <c r="D7" s="91">
        <v>68623</v>
      </c>
      <c r="E7" s="91">
        <v>517</v>
      </c>
      <c r="F7" s="91">
        <v>2869</v>
      </c>
      <c r="G7" s="91">
        <v>2980</v>
      </c>
      <c r="H7" s="92" t="s">
        <v>5</v>
      </c>
      <c r="I7" s="87">
        <v>2011</v>
      </c>
      <c r="K7" s="144"/>
    </row>
    <row r="8" spans="1:20" x14ac:dyDescent="0.25">
      <c r="A8" s="89">
        <v>2012</v>
      </c>
      <c r="B8" s="91">
        <v>3776</v>
      </c>
      <c r="C8" s="91" t="s">
        <v>4</v>
      </c>
      <c r="D8" s="91">
        <v>70326</v>
      </c>
      <c r="E8" s="91">
        <v>379</v>
      </c>
      <c r="F8" s="91">
        <v>3035</v>
      </c>
      <c r="G8" s="91">
        <v>2976</v>
      </c>
      <c r="H8" s="92" t="s">
        <v>5</v>
      </c>
      <c r="I8" s="87">
        <v>2012</v>
      </c>
      <c r="K8" s="144"/>
    </row>
    <row r="9" spans="1:20" x14ac:dyDescent="0.25">
      <c r="A9" s="89">
        <v>2013</v>
      </c>
      <c r="B9" s="91">
        <v>3816</v>
      </c>
      <c r="C9" s="91" t="s">
        <v>4</v>
      </c>
      <c r="D9" s="91">
        <v>74009</v>
      </c>
      <c r="E9" s="91">
        <v>4613</v>
      </c>
      <c r="F9" s="91">
        <v>2317</v>
      </c>
      <c r="G9" s="91">
        <v>3044</v>
      </c>
      <c r="H9" s="92" t="s">
        <v>5</v>
      </c>
      <c r="I9" s="87">
        <v>2013</v>
      </c>
      <c r="K9" s="144"/>
    </row>
    <row r="10" spans="1:20" x14ac:dyDescent="0.25">
      <c r="A10" s="89">
        <v>2014</v>
      </c>
      <c r="B10" s="91">
        <v>3943</v>
      </c>
      <c r="C10" s="91" t="s">
        <v>4</v>
      </c>
      <c r="D10" s="91" t="s">
        <v>4</v>
      </c>
      <c r="E10" s="91">
        <v>5097</v>
      </c>
      <c r="F10" s="91">
        <v>2020</v>
      </c>
      <c r="G10" s="91">
        <v>3121</v>
      </c>
      <c r="H10" s="92" t="s">
        <v>5</v>
      </c>
      <c r="I10" s="87">
        <v>2014</v>
      </c>
    </row>
    <row r="11" spans="1:20" x14ac:dyDescent="0.25">
      <c r="A11" s="89">
        <v>2015</v>
      </c>
      <c r="B11" s="91">
        <v>4083</v>
      </c>
      <c r="C11" s="91" t="s">
        <v>5</v>
      </c>
      <c r="D11" s="91">
        <v>79497</v>
      </c>
      <c r="E11" s="91">
        <v>5128</v>
      </c>
      <c r="F11" s="91">
        <v>2536</v>
      </c>
      <c r="G11" s="91">
        <v>3312</v>
      </c>
      <c r="H11" s="92" t="s">
        <v>5</v>
      </c>
      <c r="I11" s="87">
        <v>2015</v>
      </c>
    </row>
    <row r="12" spans="1:20" ht="15.75" thickBot="1" x14ac:dyDescent="0.3">
      <c r="A12" s="90">
        <v>2016</v>
      </c>
      <c r="B12" s="93">
        <v>4783</v>
      </c>
      <c r="C12" s="94" t="s">
        <v>5</v>
      </c>
      <c r="D12" s="94" t="s">
        <v>5</v>
      </c>
      <c r="E12" s="94">
        <v>3884</v>
      </c>
      <c r="F12" s="93">
        <v>3288</v>
      </c>
      <c r="G12" s="93">
        <v>3291</v>
      </c>
      <c r="H12" s="95" t="s">
        <v>4</v>
      </c>
      <c r="I12" s="88">
        <v>2016</v>
      </c>
    </row>
    <row r="13" spans="1:20" ht="30.75" customHeight="1" thickTop="1" x14ac:dyDescent="0.25">
      <c r="A13" s="149" t="s">
        <v>123</v>
      </c>
      <c r="B13" s="149"/>
      <c r="C13" s="149"/>
      <c r="D13" s="149"/>
      <c r="E13" s="155" t="s">
        <v>118</v>
      </c>
      <c r="F13" s="155"/>
      <c r="G13" s="155"/>
      <c r="H13" s="155"/>
      <c r="I13" s="155"/>
      <c r="K13" s="132"/>
    </row>
  </sheetData>
  <mergeCells count="5">
    <mergeCell ref="K1:K9"/>
    <mergeCell ref="A4:A5"/>
    <mergeCell ref="I4:I5"/>
    <mergeCell ref="A13:D13"/>
    <mergeCell ref="E13:I13"/>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S15" sqref="S15"/>
    </sheetView>
  </sheetViews>
  <sheetFormatPr defaultRowHeight="15" x14ac:dyDescent="0.25"/>
  <cols>
    <col min="2" max="2" width="10.7109375" bestFit="1" customWidth="1"/>
    <col min="4" max="4" width="11.140625" customWidth="1"/>
    <col min="8" max="8" width="12.140625" customWidth="1"/>
    <col min="9" max="9" width="10.5703125" customWidth="1"/>
  </cols>
  <sheetData>
    <row r="1" spans="1:11" ht="21" x14ac:dyDescent="0.45">
      <c r="A1" s="85" t="s">
        <v>190</v>
      </c>
      <c r="B1" s="1"/>
      <c r="C1" s="1"/>
      <c r="D1" s="1"/>
      <c r="E1" s="1"/>
      <c r="F1" s="1"/>
      <c r="G1" s="1"/>
      <c r="H1" s="1"/>
      <c r="I1" s="1"/>
      <c r="K1" s="144"/>
    </row>
    <row r="2" spans="1:11" ht="18" x14ac:dyDescent="0.25">
      <c r="A2" s="99" t="s">
        <v>191</v>
      </c>
      <c r="B2" s="19"/>
      <c r="C2" s="19"/>
      <c r="D2" s="19"/>
      <c r="E2" s="19"/>
      <c r="F2" s="19"/>
      <c r="G2" s="19"/>
      <c r="H2" s="19"/>
      <c r="I2" s="19"/>
      <c r="K2" s="144"/>
    </row>
    <row r="3" spans="1:11" ht="19.5" x14ac:dyDescent="0.35">
      <c r="A3" s="96" t="s">
        <v>6</v>
      </c>
      <c r="B3" s="8"/>
      <c r="C3" s="9"/>
      <c r="D3" s="9"/>
      <c r="E3" s="8"/>
      <c r="F3" s="7"/>
      <c r="G3" s="7"/>
      <c r="H3" s="7"/>
      <c r="I3" s="98" t="s">
        <v>7</v>
      </c>
      <c r="K3" s="144"/>
    </row>
    <row r="4" spans="1:11" ht="15" customHeight="1" x14ac:dyDescent="0.45">
      <c r="A4" s="141" t="s">
        <v>159</v>
      </c>
      <c r="B4" s="83" t="s">
        <v>16</v>
      </c>
      <c r="C4" s="83" t="s">
        <v>14</v>
      </c>
      <c r="D4" s="83" t="s">
        <v>13</v>
      </c>
      <c r="E4" s="83" t="s">
        <v>12</v>
      </c>
      <c r="F4" s="83" t="s">
        <v>11</v>
      </c>
      <c r="G4" s="83" t="s">
        <v>10</v>
      </c>
      <c r="H4" s="103" t="s">
        <v>143</v>
      </c>
      <c r="I4" s="140" t="s">
        <v>158</v>
      </c>
      <c r="K4" s="144"/>
    </row>
    <row r="5" spans="1:11" ht="20.25" customHeight="1" x14ac:dyDescent="0.25">
      <c r="A5" s="141"/>
      <c r="B5" s="84" t="s">
        <v>8</v>
      </c>
      <c r="C5" s="84" t="s">
        <v>0</v>
      </c>
      <c r="D5" s="84" t="s">
        <v>9</v>
      </c>
      <c r="E5" s="84" t="s">
        <v>1</v>
      </c>
      <c r="F5" s="84" t="s">
        <v>2</v>
      </c>
      <c r="G5" s="84" t="s">
        <v>3</v>
      </c>
      <c r="H5" s="104" t="s">
        <v>144</v>
      </c>
      <c r="I5" s="140"/>
      <c r="K5" s="144"/>
    </row>
    <row r="6" spans="1:11" x14ac:dyDescent="0.25">
      <c r="A6" s="89">
        <v>2010</v>
      </c>
      <c r="B6" s="91">
        <v>522</v>
      </c>
      <c r="C6" s="91">
        <v>100</v>
      </c>
      <c r="D6" s="91">
        <v>1186</v>
      </c>
      <c r="E6" s="91">
        <v>118</v>
      </c>
      <c r="F6" s="91">
        <v>66</v>
      </c>
      <c r="G6" s="91">
        <v>37</v>
      </c>
      <c r="H6" s="92">
        <f>SUM(B6:G6)</f>
        <v>2029</v>
      </c>
      <c r="I6" s="87">
        <v>2010</v>
      </c>
      <c r="K6" s="144"/>
    </row>
    <row r="7" spans="1:11" x14ac:dyDescent="0.25">
      <c r="A7" s="89">
        <v>2011</v>
      </c>
      <c r="B7" s="91">
        <v>559</v>
      </c>
      <c r="C7" s="91">
        <v>101</v>
      </c>
      <c r="D7" s="91" t="s">
        <v>4</v>
      </c>
      <c r="E7" s="91">
        <v>125</v>
      </c>
      <c r="F7" s="91">
        <v>74</v>
      </c>
      <c r="G7" s="91">
        <v>36</v>
      </c>
      <c r="H7" s="92" t="s">
        <v>4</v>
      </c>
      <c r="I7" s="87">
        <v>2011</v>
      </c>
      <c r="K7" s="144"/>
    </row>
    <row r="8" spans="1:11" x14ac:dyDescent="0.25">
      <c r="A8" s="89">
        <v>2012</v>
      </c>
      <c r="B8" s="91">
        <v>561</v>
      </c>
      <c r="C8" s="91">
        <v>104</v>
      </c>
      <c r="D8" s="91">
        <v>1098</v>
      </c>
      <c r="E8" s="91">
        <v>127</v>
      </c>
      <c r="F8" s="91">
        <v>81</v>
      </c>
      <c r="G8" s="91">
        <v>36</v>
      </c>
      <c r="H8" s="92">
        <f t="shared" ref="H8:H11" si="0">SUM(B8:G8)</f>
        <v>2007</v>
      </c>
      <c r="I8" s="87">
        <v>2012</v>
      </c>
      <c r="K8" s="144"/>
    </row>
    <row r="9" spans="1:11" x14ac:dyDescent="0.25">
      <c r="A9" s="89">
        <v>2013</v>
      </c>
      <c r="B9" s="91">
        <v>610</v>
      </c>
      <c r="C9" s="91">
        <v>106</v>
      </c>
      <c r="D9" s="91">
        <v>947</v>
      </c>
      <c r="E9" s="91">
        <v>135</v>
      </c>
      <c r="F9" s="91">
        <v>83</v>
      </c>
      <c r="G9" s="91">
        <v>38</v>
      </c>
      <c r="H9" s="92">
        <f t="shared" si="0"/>
        <v>1919</v>
      </c>
      <c r="I9" s="87">
        <v>2013</v>
      </c>
      <c r="K9" s="144"/>
    </row>
    <row r="10" spans="1:11" x14ac:dyDescent="0.25">
      <c r="A10" s="89">
        <v>2014</v>
      </c>
      <c r="B10" s="91">
        <v>660</v>
      </c>
      <c r="C10" s="91">
        <v>109</v>
      </c>
      <c r="D10" s="91">
        <v>1239</v>
      </c>
      <c r="E10" s="91">
        <v>143</v>
      </c>
      <c r="F10" s="91">
        <v>85</v>
      </c>
      <c r="G10" s="91">
        <v>37</v>
      </c>
      <c r="H10" s="92">
        <f t="shared" si="0"/>
        <v>2273</v>
      </c>
      <c r="I10" s="87">
        <v>2014</v>
      </c>
    </row>
    <row r="11" spans="1:11" x14ac:dyDescent="0.25">
      <c r="A11" s="89">
        <v>2015</v>
      </c>
      <c r="B11" s="91">
        <v>684</v>
      </c>
      <c r="C11" s="91">
        <v>111</v>
      </c>
      <c r="D11" s="91">
        <v>1336</v>
      </c>
      <c r="E11" s="91">
        <v>156</v>
      </c>
      <c r="F11" s="91">
        <v>98</v>
      </c>
      <c r="G11" s="91">
        <v>37</v>
      </c>
      <c r="H11" s="92">
        <f t="shared" si="0"/>
        <v>2422</v>
      </c>
      <c r="I11" s="87">
        <v>2015</v>
      </c>
    </row>
    <row r="12" spans="1:11" ht="15.75" thickBot="1" x14ac:dyDescent="0.3">
      <c r="A12" s="90">
        <v>2016</v>
      </c>
      <c r="B12" s="93">
        <v>702</v>
      </c>
      <c r="C12" s="94">
        <v>115</v>
      </c>
      <c r="D12" s="94">
        <v>1810</v>
      </c>
      <c r="E12" s="94">
        <v>175</v>
      </c>
      <c r="F12" s="93">
        <v>106</v>
      </c>
      <c r="G12" s="93">
        <v>39</v>
      </c>
      <c r="H12" s="95">
        <f>SUM(B12:G12)</f>
        <v>2947</v>
      </c>
      <c r="I12" s="88">
        <v>2016</v>
      </c>
    </row>
    <row r="13" spans="1:11" ht="17.25" thickTop="1" x14ac:dyDescent="0.35">
      <c r="A13" s="101" t="s">
        <v>66</v>
      </c>
      <c r="I13" s="82" t="s">
        <v>65</v>
      </c>
      <c r="K13" s="132"/>
    </row>
  </sheetData>
  <mergeCells count="3">
    <mergeCell ref="K1:K9"/>
    <mergeCell ref="A4:A5"/>
    <mergeCell ref="I4:I5"/>
  </mergeCells>
  <pageMargins left="0.7" right="0.7" top="0.75" bottom="0.75" header="0.3" footer="0.3"/>
  <pageSetup orientation="portrait" r:id="rId1"/>
  <ignoredErrors>
    <ignoredError sqref="H6 H8:H12"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G22" sqref="G22"/>
    </sheetView>
  </sheetViews>
  <sheetFormatPr defaultRowHeight="15" x14ac:dyDescent="0.25"/>
  <cols>
    <col min="2" max="2" width="11.5703125" customWidth="1"/>
    <col min="3" max="3" width="10" customWidth="1"/>
    <col min="4" max="4" width="11" customWidth="1"/>
    <col min="5" max="5" width="10.140625" customWidth="1"/>
    <col min="6" max="6" width="10.28515625" customWidth="1"/>
    <col min="8" max="8" width="12.140625" customWidth="1"/>
    <col min="9" max="9" width="11.28515625" customWidth="1"/>
  </cols>
  <sheetData>
    <row r="1" spans="1:11" ht="18.75" x14ac:dyDescent="0.45">
      <c r="A1" s="85" t="s">
        <v>192</v>
      </c>
      <c r="B1" s="1"/>
      <c r="C1" s="1"/>
      <c r="D1" s="1"/>
      <c r="E1" s="1"/>
      <c r="F1" s="1"/>
      <c r="G1" s="1"/>
      <c r="H1" s="1"/>
      <c r="I1" s="1"/>
      <c r="K1" s="144"/>
    </row>
    <row r="2" spans="1:11" ht="15.75" customHeight="1" x14ac:dyDescent="0.25">
      <c r="A2" s="99" t="s">
        <v>193</v>
      </c>
      <c r="B2" s="19"/>
      <c r="C2" s="19"/>
      <c r="D2" s="19"/>
      <c r="E2" s="19"/>
      <c r="F2" s="19"/>
      <c r="G2" s="19"/>
      <c r="H2" s="19"/>
      <c r="I2" s="19"/>
      <c r="K2" s="144"/>
    </row>
    <row r="3" spans="1:11" ht="19.5" x14ac:dyDescent="0.35">
      <c r="A3" s="96" t="s">
        <v>6</v>
      </c>
      <c r="B3" s="8"/>
      <c r="C3" s="9"/>
      <c r="D3" s="9"/>
      <c r="E3" s="8"/>
      <c r="F3" s="7"/>
      <c r="G3" s="7"/>
      <c r="H3" s="7"/>
      <c r="I3" s="98" t="s">
        <v>7</v>
      </c>
      <c r="K3" s="144"/>
    </row>
    <row r="4" spans="1:11" ht="15" customHeight="1" x14ac:dyDescent="0.45">
      <c r="A4" s="141" t="s">
        <v>159</v>
      </c>
      <c r="B4" s="83" t="s">
        <v>16</v>
      </c>
      <c r="C4" s="83" t="s">
        <v>14</v>
      </c>
      <c r="D4" s="83" t="s">
        <v>13</v>
      </c>
      <c r="E4" s="83" t="s">
        <v>12</v>
      </c>
      <c r="F4" s="83" t="s">
        <v>11</v>
      </c>
      <c r="G4" s="83" t="s">
        <v>10</v>
      </c>
      <c r="H4" s="103" t="s">
        <v>143</v>
      </c>
      <c r="I4" s="140" t="s">
        <v>158</v>
      </c>
      <c r="K4" s="144"/>
    </row>
    <row r="5" spans="1:11" ht="23.25" customHeight="1" x14ac:dyDescent="0.25">
      <c r="A5" s="141"/>
      <c r="B5" s="84" t="s">
        <v>8</v>
      </c>
      <c r="C5" s="84" t="s">
        <v>0</v>
      </c>
      <c r="D5" s="84" t="s">
        <v>9</v>
      </c>
      <c r="E5" s="84" t="s">
        <v>1</v>
      </c>
      <c r="F5" s="84" t="s">
        <v>2</v>
      </c>
      <c r="G5" s="84" t="s">
        <v>3</v>
      </c>
      <c r="H5" s="104" t="s">
        <v>144</v>
      </c>
      <c r="I5" s="140"/>
      <c r="K5" s="144"/>
    </row>
    <row r="6" spans="1:11" x14ac:dyDescent="0.25">
      <c r="A6" s="89">
        <v>2010</v>
      </c>
      <c r="B6" s="91" t="s">
        <v>4</v>
      </c>
      <c r="C6" s="91">
        <v>995061</v>
      </c>
      <c r="D6" s="91">
        <v>33629877</v>
      </c>
      <c r="E6" s="91">
        <v>1631254</v>
      </c>
      <c r="F6" s="91">
        <v>1866471</v>
      </c>
      <c r="G6" s="91">
        <v>207382</v>
      </c>
      <c r="H6" s="92" t="s">
        <v>4</v>
      </c>
      <c r="I6" s="87">
        <v>2010</v>
      </c>
      <c r="K6" s="144"/>
    </row>
    <row r="7" spans="1:11" x14ac:dyDescent="0.25">
      <c r="A7" s="89">
        <v>2011</v>
      </c>
      <c r="B7" s="91" t="s">
        <v>4</v>
      </c>
      <c r="C7" s="91">
        <v>831757</v>
      </c>
      <c r="D7" s="91">
        <v>24254411</v>
      </c>
      <c r="E7" s="91">
        <v>1678359</v>
      </c>
      <c r="F7" s="91">
        <v>2905300</v>
      </c>
      <c r="G7" s="91">
        <v>268850</v>
      </c>
      <c r="H7" s="92" t="s">
        <v>4</v>
      </c>
      <c r="I7" s="87">
        <v>2011</v>
      </c>
      <c r="K7" s="144"/>
    </row>
    <row r="8" spans="1:11" x14ac:dyDescent="0.25">
      <c r="A8" s="89">
        <v>2012</v>
      </c>
      <c r="B8" s="91" t="s">
        <v>4</v>
      </c>
      <c r="C8" s="91">
        <v>1169233</v>
      </c>
      <c r="D8" s="91" t="s">
        <v>4</v>
      </c>
      <c r="E8" s="91">
        <v>1890000</v>
      </c>
      <c r="F8" s="91">
        <v>2461276</v>
      </c>
      <c r="G8" s="91">
        <v>300420</v>
      </c>
      <c r="H8" s="92" t="s">
        <v>4</v>
      </c>
      <c r="I8" s="87">
        <v>2012</v>
      </c>
      <c r="K8" s="144"/>
    </row>
    <row r="9" spans="1:11" x14ac:dyDescent="0.25">
      <c r="A9" s="89">
        <v>2013</v>
      </c>
      <c r="B9" s="91">
        <v>17729149</v>
      </c>
      <c r="C9" s="91">
        <v>1285710</v>
      </c>
      <c r="D9" s="91" t="s">
        <v>4</v>
      </c>
      <c r="E9" s="91">
        <v>2048000</v>
      </c>
      <c r="F9" s="91" t="s">
        <v>5</v>
      </c>
      <c r="G9" s="91">
        <v>306559</v>
      </c>
      <c r="H9" s="92" t="s">
        <v>4</v>
      </c>
      <c r="I9" s="87">
        <v>2013</v>
      </c>
      <c r="K9" s="144"/>
    </row>
    <row r="10" spans="1:11" x14ac:dyDescent="0.25">
      <c r="A10" s="89">
        <v>2014</v>
      </c>
      <c r="B10" s="91">
        <v>19685904</v>
      </c>
      <c r="C10" s="91">
        <v>1431090</v>
      </c>
      <c r="D10" s="91" t="s">
        <v>4</v>
      </c>
      <c r="E10" s="91">
        <v>2409000</v>
      </c>
      <c r="F10" s="91" t="s">
        <v>5</v>
      </c>
      <c r="G10" s="91">
        <v>198127</v>
      </c>
      <c r="H10" s="92" t="s">
        <v>4</v>
      </c>
      <c r="I10" s="87">
        <v>2014</v>
      </c>
    </row>
    <row r="11" spans="1:11" x14ac:dyDescent="0.25">
      <c r="A11" s="89">
        <v>2015</v>
      </c>
      <c r="B11" s="91">
        <v>21417610.530000001</v>
      </c>
      <c r="C11" s="91">
        <v>1827278</v>
      </c>
      <c r="D11" s="91" t="s">
        <v>5</v>
      </c>
      <c r="E11" s="91">
        <v>2735000</v>
      </c>
      <c r="F11" s="91">
        <v>6169023</v>
      </c>
      <c r="G11" s="91">
        <v>182101</v>
      </c>
      <c r="H11" s="92" t="s">
        <v>4</v>
      </c>
      <c r="I11" s="87">
        <v>2015</v>
      </c>
    </row>
    <row r="12" spans="1:11" ht="15.75" thickBot="1" x14ac:dyDescent="0.3">
      <c r="A12" s="90">
        <v>2016</v>
      </c>
      <c r="B12" s="93">
        <v>22868489</v>
      </c>
      <c r="C12" s="94">
        <v>2070173</v>
      </c>
      <c r="D12" s="94" t="s">
        <v>5</v>
      </c>
      <c r="E12" s="94">
        <v>3353000</v>
      </c>
      <c r="F12" s="93">
        <v>7080825</v>
      </c>
      <c r="G12" s="93">
        <v>203115</v>
      </c>
      <c r="H12" s="95" t="s">
        <v>4</v>
      </c>
      <c r="I12" s="88">
        <v>2016</v>
      </c>
    </row>
    <row r="13" spans="1:11" ht="15.75" thickTop="1" x14ac:dyDescent="0.25"/>
  </sheetData>
  <mergeCells count="3">
    <mergeCell ref="K1:K9"/>
    <mergeCell ref="A4:A5"/>
    <mergeCell ref="I4:I5"/>
  </mergeCells>
  <pageMargins left="0.7" right="0.7" top="0.75" bottom="0.75" header="0.3" footer="0.3"/>
  <pageSetup scale="9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O8" sqref="O8"/>
    </sheetView>
  </sheetViews>
  <sheetFormatPr defaultRowHeight="15" x14ac:dyDescent="0.25"/>
  <cols>
    <col min="2" max="2" width="10.7109375" bestFit="1" customWidth="1"/>
    <col min="4" max="4" width="9.85546875" bestFit="1" customWidth="1"/>
    <col min="8" max="8" width="11.42578125" customWidth="1"/>
  </cols>
  <sheetData>
    <row r="1" spans="1:11" ht="18.75" x14ac:dyDescent="0.45">
      <c r="A1" s="85" t="s">
        <v>194</v>
      </c>
      <c r="B1" s="1"/>
      <c r="C1" s="1"/>
      <c r="D1" s="1"/>
      <c r="E1" s="1"/>
      <c r="F1" s="1"/>
      <c r="G1" s="1"/>
      <c r="H1" s="1"/>
      <c r="I1" s="1"/>
      <c r="K1" s="144"/>
    </row>
    <row r="2" spans="1:11" ht="15.75" x14ac:dyDescent="0.25">
      <c r="A2" s="99" t="s">
        <v>195</v>
      </c>
      <c r="B2" s="19"/>
      <c r="C2" s="19"/>
      <c r="D2" s="19"/>
      <c r="E2" s="19"/>
      <c r="F2" s="19"/>
      <c r="G2" s="19"/>
      <c r="H2" s="19"/>
      <c r="I2" s="19"/>
      <c r="K2" s="144"/>
    </row>
    <row r="3" spans="1:11" ht="19.5" x14ac:dyDescent="0.35">
      <c r="A3" s="96" t="s">
        <v>6</v>
      </c>
      <c r="B3" s="8"/>
      <c r="C3" s="9"/>
      <c r="D3" s="9"/>
      <c r="E3" s="8"/>
      <c r="F3" s="7"/>
      <c r="G3" s="7"/>
      <c r="H3" s="7"/>
      <c r="I3" s="98" t="s">
        <v>7</v>
      </c>
      <c r="K3" s="144"/>
    </row>
    <row r="4" spans="1:11" ht="15" customHeight="1" x14ac:dyDescent="0.45">
      <c r="A4" s="141" t="s">
        <v>159</v>
      </c>
      <c r="B4" s="83" t="s">
        <v>16</v>
      </c>
      <c r="C4" s="83" t="s">
        <v>14</v>
      </c>
      <c r="D4" s="83" t="s">
        <v>13</v>
      </c>
      <c r="E4" s="83" t="s">
        <v>12</v>
      </c>
      <c r="F4" s="83" t="s">
        <v>11</v>
      </c>
      <c r="G4" s="83" t="s">
        <v>10</v>
      </c>
      <c r="H4" s="103" t="s">
        <v>143</v>
      </c>
      <c r="I4" s="140" t="s">
        <v>158</v>
      </c>
      <c r="K4" s="144"/>
    </row>
    <row r="5" spans="1:11" ht="27.75" customHeight="1" x14ac:dyDescent="0.25">
      <c r="A5" s="141"/>
      <c r="B5" s="84" t="s">
        <v>8</v>
      </c>
      <c r="C5" s="84" t="s">
        <v>0</v>
      </c>
      <c r="D5" s="84" t="s">
        <v>9</v>
      </c>
      <c r="E5" s="84" t="s">
        <v>1</v>
      </c>
      <c r="F5" s="84" t="s">
        <v>2</v>
      </c>
      <c r="G5" s="84" t="s">
        <v>3</v>
      </c>
      <c r="H5" s="104" t="s">
        <v>144</v>
      </c>
      <c r="I5" s="140"/>
      <c r="K5" s="144"/>
    </row>
    <row r="6" spans="1:11" x14ac:dyDescent="0.25">
      <c r="A6" s="89">
        <v>2010</v>
      </c>
      <c r="B6" s="91" t="s">
        <v>4</v>
      </c>
      <c r="C6" s="91">
        <v>26</v>
      </c>
      <c r="D6" s="91" t="s">
        <v>5</v>
      </c>
      <c r="E6" s="91">
        <v>11</v>
      </c>
      <c r="F6" s="91" t="s">
        <v>5</v>
      </c>
      <c r="G6" s="91" t="s">
        <v>4</v>
      </c>
      <c r="H6" s="92" t="s">
        <v>4</v>
      </c>
      <c r="I6" s="87">
        <v>2010</v>
      </c>
      <c r="K6" s="144"/>
    </row>
    <row r="7" spans="1:11" x14ac:dyDescent="0.25">
      <c r="A7" s="89">
        <v>2011</v>
      </c>
      <c r="B7" s="91" t="s">
        <v>4</v>
      </c>
      <c r="C7" s="91">
        <v>26</v>
      </c>
      <c r="D7" s="91">
        <v>30</v>
      </c>
      <c r="E7" s="91">
        <v>11</v>
      </c>
      <c r="F7" s="91">
        <v>26</v>
      </c>
      <c r="G7" s="91" t="s">
        <v>4</v>
      </c>
      <c r="H7" s="92" t="s">
        <v>4</v>
      </c>
      <c r="I7" s="87">
        <v>2011</v>
      </c>
      <c r="K7" s="144"/>
    </row>
    <row r="8" spans="1:11" x14ac:dyDescent="0.25">
      <c r="A8" s="89">
        <v>2012</v>
      </c>
      <c r="B8" s="91" t="s">
        <v>4</v>
      </c>
      <c r="C8" s="91">
        <v>26</v>
      </c>
      <c r="D8" s="91">
        <v>30</v>
      </c>
      <c r="E8" s="91">
        <v>11</v>
      </c>
      <c r="F8" s="91">
        <v>26</v>
      </c>
      <c r="G8" s="91" t="s">
        <v>4</v>
      </c>
      <c r="H8" s="92" t="s">
        <v>4</v>
      </c>
      <c r="I8" s="87">
        <v>2012</v>
      </c>
      <c r="K8" s="144"/>
    </row>
    <row r="9" spans="1:11" x14ac:dyDescent="0.25">
      <c r="A9" s="89">
        <v>2013</v>
      </c>
      <c r="B9" s="91" t="s">
        <v>4</v>
      </c>
      <c r="C9" s="91">
        <v>26</v>
      </c>
      <c r="D9" s="91">
        <v>31</v>
      </c>
      <c r="E9" s="91">
        <v>11</v>
      </c>
      <c r="F9" s="91">
        <v>26</v>
      </c>
      <c r="G9" s="91" t="s">
        <v>4</v>
      </c>
      <c r="H9" s="92" t="s">
        <v>4</v>
      </c>
      <c r="I9" s="87">
        <v>2013</v>
      </c>
      <c r="K9" s="144"/>
    </row>
    <row r="10" spans="1:11" x14ac:dyDescent="0.25">
      <c r="A10" s="89">
        <v>2014</v>
      </c>
      <c r="B10" s="91" t="s">
        <v>4</v>
      </c>
      <c r="C10" s="91">
        <v>26</v>
      </c>
      <c r="D10" s="91">
        <v>33</v>
      </c>
      <c r="E10" s="91">
        <v>11</v>
      </c>
      <c r="F10" s="91">
        <v>26</v>
      </c>
      <c r="G10" s="91" t="s">
        <v>4</v>
      </c>
      <c r="H10" s="92" t="s">
        <v>4</v>
      </c>
      <c r="I10" s="87">
        <v>2014</v>
      </c>
    </row>
    <row r="11" spans="1:11" x14ac:dyDescent="0.25">
      <c r="A11" s="89">
        <v>2015</v>
      </c>
      <c r="B11" s="91">
        <v>32</v>
      </c>
      <c r="C11" s="91">
        <v>27</v>
      </c>
      <c r="D11" s="91">
        <v>35</v>
      </c>
      <c r="E11" s="91">
        <v>11</v>
      </c>
      <c r="F11" s="91">
        <v>28</v>
      </c>
      <c r="G11" s="91" t="s">
        <v>4</v>
      </c>
      <c r="H11" s="92" t="s">
        <v>4</v>
      </c>
      <c r="I11" s="87">
        <v>2015</v>
      </c>
    </row>
    <row r="12" spans="1:11" ht="15.75" thickBot="1" x14ac:dyDescent="0.3">
      <c r="A12" s="90">
        <v>2016</v>
      </c>
      <c r="B12" s="93">
        <v>32</v>
      </c>
      <c r="C12" s="94">
        <v>27</v>
      </c>
      <c r="D12" s="94">
        <v>35</v>
      </c>
      <c r="E12" s="94">
        <v>11</v>
      </c>
      <c r="F12" s="93">
        <v>28</v>
      </c>
      <c r="G12" s="93" t="s">
        <v>4</v>
      </c>
      <c r="H12" s="95" t="s">
        <v>4</v>
      </c>
      <c r="I12" s="88">
        <v>2016</v>
      </c>
    </row>
    <row r="13" spans="1:11" ht="15.75" thickTop="1" x14ac:dyDescent="0.25"/>
  </sheetData>
  <mergeCells count="3">
    <mergeCell ref="K1:K9"/>
    <mergeCell ref="A4:A5"/>
    <mergeCell ref="I4:I5"/>
  </mergeCells>
  <pageMargins left="0.7" right="0.7" top="0.75" bottom="0.75" header="0.3" footer="0.3"/>
  <pageSetup scale="8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rightToLeft="1" view="pageBreakPreview" zoomScaleNormal="100" zoomScaleSheetLayoutView="100" workbookViewId="0">
      <selection activeCell="O10" sqref="O10"/>
    </sheetView>
  </sheetViews>
  <sheetFormatPr defaultRowHeight="15" x14ac:dyDescent="0.25"/>
  <cols>
    <col min="2" max="2" width="10.7109375" bestFit="1" customWidth="1"/>
    <col min="4" max="4" width="9.85546875" bestFit="1" customWidth="1"/>
    <col min="8" max="8" width="12.42578125" customWidth="1"/>
  </cols>
  <sheetData>
    <row r="1" spans="1:11" ht="18.75" x14ac:dyDescent="0.45">
      <c r="A1" s="85" t="s">
        <v>196</v>
      </c>
      <c r="B1" s="1"/>
      <c r="C1" s="1"/>
      <c r="D1" s="1"/>
      <c r="E1" s="1"/>
      <c r="F1" s="1"/>
      <c r="G1" s="1"/>
      <c r="H1" s="1"/>
      <c r="I1" s="1"/>
      <c r="K1" s="144"/>
    </row>
    <row r="2" spans="1:11" ht="15.75" x14ac:dyDescent="0.25">
      <c r="A2" s="99" t="s">
        <v>197</v>
      </c>
      <c r="B2" s="19"/>
      <c r="C2" s="19"/>
      <c r="D2" s="19"/>
      <c r="E2" s="19"/>
      <c r="F2" s="19"/>
      <c r="G2" s="19"/>
      <c r="H2" s="19"/>
      <c r="I2" s="19"/>
      <c r="K2" s="144"/>
    </row>
    <row r="3" spans="1:11" ht="19.5" x14ac:dyDescent="0.35">
      <c r="A3" s="96" t="s">
        <v>6</v>
      </c>
      <c r="B3" s="8"/>
      <c r="C3" s="9"/>
      <c r="D3" s="9"/>
      <c r="E3" s="8"/>
      <c r="F3" s="7"/>
      <c r="G3" s="7"/>
      <c r="H3" s="7"/>
      <c r="I3" s="98" t="s">
        <v>7</v>
      </c>
      <c r="K3" s="144"/>
    </row>
    <row r="4" spans="1:11" ht="14.25" customHeight="1" x14ac:dyDescent="0.45">
      <c r="A4" s="141" t="s">
        <v>159</v>
      </c>
      <c r="B4" s="83" t="s">
        <v>16</v>
      </c>
      <c r="C4" s="83" t="s">
        <v>14</v>
      </c>
      <c r="D4" s="83" t="s">
        <v>13</v>
      </c>
      <c r="E4" s="83" t="s">
        <v>12</v>
      </c>
      <c r="F4" s="83" t="s">
        <v>11</v>
      </c>
      <c r="G4" s="83" t="s">
        <v>10</v>
      </c>
      <c r="H4" s="103" t="s">
        <v>143</v>
      </c>
      <c r="I4" s="140" t="s">
        <v>158</v>
      </c>
      <c r="K4" s="144"/>
    </row>
    <row r="5" spans="1:11" ht="14.25" customHeight="1" x14ac:dyDescent="0.25">
      <c r="A5" s="141"/>
      <c r="B5" s="84" t="s">
        <v>8</v>
      </c>
      <c r="C5" s="84" t="s">
        <v>0</v>
      </c>
      <c r="D5" s="84" t="s">
        <v>9</v>
      </c>
      <c r="E5" s="84" t="s">
        <v>1</v>
      </c>
      <c r="F5" s="84" t="s">
        <v>2</v>
      </c>
      <c r="G5" s="84" t="s">
        <v>3</v>
      </c>
      <c r="H5" s="104" t="s">
        <v>144</v>
      </c>
      <c r="I5" s="140"/>
      <c r="K5" s="144"/>
    </row>
    <row r="6" spans="1:11" x14ac:dyDescent="0.25">
      <c r="A6" s="89">
        <v>2010</v>
      </c>
      <c r="B6" s="91" t="s">
        <v>4</v>
      </c>
      <c r="C6" s="91">
        <v>37</v>
      </c>
      <c r="D6" s="91" t="s">
        <v>5</v>
      </c>
      <c r="E6" s="91">
        <v>43</v>
      </c>
      <c r="F6" s="91" t="s">
        <v>5</v>
      </c>
      <c r="G6" s="91" t="s">
        <v>4</v>
      </c>
      <c r="H6" s="92" t="s">
        <v>4</v>
      </c>
      <c r="I6" s="87">
        <v>2010</v>
      </c>
      <c r="K6" s="144"/>
    </row>
    <row r="7" spans="1:11" x14ac:dyDescent="0.25">
      <c r="A7" s="89">
        <v>2011</v>
      </c>
      <c r="B7" s="91" t="s">
        <v>4</v>
      </c>
      <c r="C7" s="91">
        <v>34</v>
      </c>
      <c r="D7" s="91">
        <v>156</v>
      </c>
      <c r="E7" s="91">
        <v>43</v>
      </c>
      <c r="F7" s="91">
        <v>32</v>
      </c>
      <c r="G7" s="91" t="s">
        <v>4</v>
      </c>
      <c r="H7" s="92" t="s">
        <v>4</v>
      </c>
      <c r="I7" s="87">
        <v>2011</v>
      </c>
      <c r="K7" s="144"/>
    </row>
    <row r="8" spans="1:11" x14ac:dyDescent="0.25">
      <c r="A8" s="89">
        <v>2012</v>
      </c>
      <c r="B8" s="91" t="s">
        <v>4</v>
      </c>
      <c r="C8" s="91">
        <v>34</v>
      </c>
      <c r="D8" s="91">
        <v>161</v>
      </c>
      <c r="E8" s="91">
        <v>43</v>
      </c>
      <c r="F8" s="91">
        <v>34</v>
      </c>
      <c r="G8" s="91" t="s">
        <v>4</v>
      </c>
      <c r="H8" s="92" t="s">
        <v>4</v>
      </c>
      <c r="I8" s="87">
        <v>2012</v>
      </c>
      <c r="K8" s="144"/>
    </row>
    <row r="9" spans="1:11" x14ac:dyDescent="0.25">
      <c r="A9" s="89">
        <v>2013</v>
      </c>
      <c r="B9" s="91" t="s">
        <v>4</v>
      </c>
      <c r="C9" s="91">
        <v>34</v>
      </c>
      <c r="D9" s="91">
        <v>171</v>
      </c>
      <c r="E9" s="91">
        <v>44</v>
      </c>
      <c r="F9" s="91">
        <v>36</v>
      </c>
      <c r="G9" s="91" t="s">
        <v>4</v>
      </c>
      <c r="H9" s="92" t="s">
        <v>4</v>
      </c>
      <c r="I9" s="87">
        <v>2013</v>
      </c>
      <c r="K9" s="144"/>
    </row>
    <row r="10" spans="1:11" x14ac:dyDescent="0.25">
      <c r="A10" s="89">
        <v>2014</v>
      </c>
      <c r="B10" s="91" t="s">
        <v>4</v>
      </c>
      <c r="C10" s="91">
        <v>35</v>
      </c>
      <c r="D10" s="91">
        <v>188</v>
      </c>
      <c r="E10" s="91">
        <v>44</v>
      </c>
      <c r="F10" s="91">
        <v>39</v>
      </c>
      <c r="G10" s="91" t="s">
        <v>4</v>
      </c>
      <c r="H10" s="92" t="s">
        <v>4</v>
      </c>
      <c r="I10" s="87">
        <v>2014</v>
      </c>
    </row>
    <row r="11" spans="1:11" x14ac:dyDescent="0.25">
      <c r="A11" s="89">
        <v>2015</v>
      </c>
      <c r="B11" s="91">
        <v>35</v>
      </c>
      <c r="C11" s="91">
        <v>34</v>
      </c>
      <c r="D11" s="91">
        <v>188</v>
      </c>
      <c r="E11" s="91">
        <v>44</v>
      </c>
      <c r="F11" s="91">
        <v>32</v>
      </c>
      <c r="G11" s="91" t="s">
        <v>4</v>
      </c>
      <c r="H11" s="92" t="s">
        <v>4</v>
      </c>
      <c r="I11" s="87">
        <v>2015</v>
      </c>
    </row>
    <row r="12" spans="1:11" ht="15.75" thickBot="1" x14ac:dyDescent="0.3">
      <c r="A12" s="90">
        <v>2016</v>
      </c>
      <c r="B12" s="93">
        <v>35</v>
      </c>
      <c r="C12" s="94" t="s">
        <v>5</v>
      </c>
      <c r="D12" s="94">
        <v>193</v>
      </c>
      <c r="E12" s="94">
        <v>44</v>
      </c>
      <c r="F12" s="93">
        <v>36</v>
      </c>
      <c r="G12" s="93" t="s">
        <v>4</v>
      </c>
      <c r="H12" s="95" t="s">
        <v>4</v>
      </c>
      <c r="I12" s="88">
        <v>2016</v>
      </c>
    </row>
    <row r="13" spans="1:11" ht="15.75" thickTop="1" x14ac:dyDescent="0.25"/>
  </sheetData>
  <mergeCells count="3">
    <mergeCell ref="K1:K9"/>
    <mergeCell ref="A4:A5"/>
    <mergeCell ref="I4:I5"/>
  </mergeCells>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rightToLeft="1" view="pageBreakPreview" zoomScaleNormal="100" zoomScaleSheetLayoutView="100" workbookViewId="0">
      <selection activeCell="B13" sqref="B13"/>
    </sheetView>
  </sheetViews>
  <sheetFormatPr defaultRowHeight="15" x14ac:dyDescent="0.25"/>
  <cols>
    <col min="1" max="1" width="50.5703125" customWidth="1"/>
    <col min="2" max="2" width="57" customWidth="1"/>
  </cols>
  <sheetData>
    <row r="1" spans="1:8" ht="25.5" customHeight="1" x14ac:dyDescent="0.25">
      <c r="A1" s="30" t="s">
        <v>25</v>
      </c>
      <c r="B1" s="70" t="s">
        <v>26</v>
      </c>
    </row>
    <row r="2" spans="1:8" ht="5.25" customHeight="1" x14ac:dyDescent="0.25"/>
    <row r="3" spans="1:8" ht="43.5" x14ac:dyDescent="0.25">
      <c r="A3" s="64" t="s">
        <v>151</v>
      </c>
      <c r="B3" s="71" t="s">
        <v>132</v>
      </c>
      <c r="H3" s="34"/>
    </row>
    <row r="4" spans="1:8" ht="6" customHeight="1" x14ac:dyDescent="0.25">
      <c r="A4" s="66"/>
      <c r="B4" s="72"/>
    </row>
    <row r="5" spans="1:8" ht="93.75" x14ac:dyDescent="0.25">
      <c r="A5" s="67" t="s">
        <v>152</v>
      </c>
      <c r="B5" s="73" t="s">
        <v>133</v>
      </c>
    </row>
    <row r="6" spans="1:8" ht="6" customHeight="1" x14ac:dyDescent="0.25">
      <c r="A6" s="67"/>
      <c r="B6" s="72"/>
    </row>
    <row r="7" spans="1:8" ht="86.25" x14ac:dyDescent="0.25">
      <c r="A7" s="64" t="s">
        <v>131</v>
      </c>
      <c r="B7" s="71" t="s">
        <v>134</v>
      </c>
    </row>
    <row r="8" spans="1:8" ht="6" customHeight="1" x14ac:dyDescent="0.25">
      <c r="A8" s="55"/>
      <c r="B8" s="74"/>
    </row>
    <row r="9" spans="1:8" ht="75" x14ac:dyDescent="0.25">
      <c r="A9" s="64" t="s">
        <v>153</v>
      </c>
      <c r="B9" s="74" t="s">
        <v>135</v>
      </c>
    </row>
    <row r="10" spans="1:8" ht="6" customHeight="1" x14ac:dyDescent="0.25">
      <c r="A10" s="55"/>
      <c r="B10" s="74"/>
    </row>
    <row r="11" spans="1:8" ht="72" x14ac:dyDescent="0.25">
      <c r="A11" s="64" t="s">
        <v>129</v>
      </c>
      <c r="B11" s="74" t="s">
        <v>136</v>
      </c>
    </row>
    <row r="12" spans="1:8" ht="7.5" customHeight="1" x14ac:dyDescent="0.25">
      <c r="A12" s="55"/>
      <c r="B12" s="74"/>
    </row>
    <row r="13" spans="1:8" ht="86.25" x14ac:dyDescent="0.25">
      <c r="A13" s="64" t="s">
        <v>130</v>
      </c>
      <c r="B13" s="75" t="s">
        <v>137</v>
      </c>
    </row>
    <row r="14" spans="1:8" ht="7.5" customHeight="1" x14ac:dyDescent="0.25">
      <c r="A14" s="55"/>
      <c r="B14" s="74"/>
    </row>
    <row r="15" spans="1:8" ht="43.5" x14ac:dyDescent="0.45">
      <c r="A15" s="68" t="s">
        <v>154</v>
      </c>
      <c r="B15" s="76" t="s">
        <v>138</v>
      </c>
    </row>
    <row r="16" spans="1:8" ht="112.5" x14ac:dyDescent="0.45">
      <c r="A16" s="68" t="s">
        <v>155</v>
      </c>
      <c r="B16" s="74" t="s">
        <v>139</v>
      </c>
    </row>
    <row r="17" spans="1:2" ht="4.5" customHeight="1" x14ac:dyDescent="0.45">
      <c r="A17" s="68"/>
      <c r="B17" s="74"/>
    </row>
    <row r="18" spans="1:2" ht="100.5" x14ac:dyDescent="0.25">
      <c r="A18" s="65" t="s">
        <v>156</v>
      </c>
      <c r="B18" s="77" t="s">
        <v>140</v>
      </c>
    </row>
    <row r="19" spans="1:2" ht="8.25" customHeight="1" x14ac:dyDescent="0.25">
      <c r="A19" s="65"/>
      <c r="B19" s="78"/>
    </row>
    <row r="20" spans="1:2" ht="114.75" x14ac:dyDescent="0.25">
      <c r="A20" s="69" t="s">
        <v>157</v>
      </c>
      <c r="B20" s="77" t="s">
        <v>141</v>
      </c>
    </row>
  </sheetData>
  <printOptions horizontalCentered="1" verticalCentered="1"/>
  <pageMargins left="0.1" right="0.1" top="0.4" bottom="0.2" header="0.21181102362204701" footer="0.2"/>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rightToLeft="1" view="pageBreakPreview" zoomScale="130" zoomScaleNormal="100" zoomScaleSheetLayoutView="130" workbookViewId="0">
      <selection activeCell="A17" sqref="A17"/>
    </sheetView>
  </sheetViews>
  <sheetFormatPr defaultRowHeight="15" x14ac:dyDescent="0.25"/>
  <cols>
    <col min="1" max="1" width="52.140625" customWidth="1"/>
  </cols>
  <sheetData>
    <row r="1" spans="1:7" ht="51.75" x14ac:dyDescent="1.05">
      <c r="A1" s="136" t="s">
        <v>57</v>
      </c>
      <c r="B1" s="136"/>
      <c r="C1" s="136"/>
      <c r="D1" s="136"/>
      <c r="E1" s="136"/>
      <c r="F1" s="36"/>
      <c r="G1" s="36"/>
    </row>
    <row r="3" spans="1:7" ht="46.5" x14ac:dyDescent="0.25">
      <c r="A3" s="137" t="s">
        <v>58</v>
      </c>
      <c r="B3" s="137"/>
      <c r="C3" s="137"/>
      <c r="D3" s="137"/>
      <c r="E3" s="137"/>
      <c r="F3" s="137"/>
      <c r="G3" s="35"/>
    </row>
    <row r="4" spans="1:7" x14ac:dyDescent="0.25">
      <c r="A4" s="28"/>
      <c r="B4" s="28"/>
    </row>
  </sheetData>
  <mergeCells count="2">
    <mergeCell ref="A1:E1"/>
    <mergeCell ref="A3:F3"/>
  </mergeCells>
  <printOptions horizontalCentered="1" verticalCentered="1"/>
  <pageMargins left="0.196850393700787" right="0.196850393700787" top="0.196850393700787" bottom="0.196850393700787" header="0.511811023622047" footer="0.511811023622047"/>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rightToLeft="1" view="pageBreakPreview" zoomScaleNormal="115" zoomScaleSheetLayoutView="100" workbookViewId="0">
      <selection activeCell="H22" sqref="H22"/>
    </sheetView>
  </sheetViews>
  <sheetFormatPr defaultRowHeight="15" x14ac:dyDescent="0.25"/>
  <cols>
    <col min="1" max="1" width="11" style="2" customWidth="1"/>
    <col min="2" max="7" width="8.7109375" style="2" customWidth="1"/>
    <col min="8" max="8" width="11.140625" style="2" customWidth="1"/>
    <col min="9" max="9" width="9.140625" style="2" customWidth="1"/>
    <col min="10" max="16384" width="9.140625" style="2"/>
  </cols>
  <sheetData>
    <row r="1" spans="1:9" s="3" customFormat="1" ht="18.75" x14ac:dyDescent="0.45">
      <c r="A1" s="79" t="s">
        <v>86</v>
      </c>
      <c r="B1" s="1"/>
      <c r="C1" s="1"/>
      <c r="D1" s="1"/>
      <c r="E1" s="1"/>
      <c r="F1" s="1"/>
      <c r="G1" s="1"/>
      <c r="H1" s="1"/>
      <c r="I1" s="1"/>
    </row>
    <row r="2" spans="1:9" s="4" customFormat="1" ht="15.75" x14ac:dyDescent="0.2">
      <c r="A2" s="80" t="s">
        <v>87</v>
      </c>
      <c r="B2" s="19"/>
      <c r="C2" s="19"/>
      <c r="D2" s="19"/>
      <c r="E2" s="19"/>
      <c r="F2" s="19"/>
      <c r="G2" s="19"/>
      <c r="H2" s="19"/>
      <c r="I2" s="19"/>
    </row>
    <row r="3" spans="1:9" s="4" customFormat="1" ht="18" customHeight="1" x14ac:dyDescent="0.35">
      <c r="A3" s="81" t="s">
        <v>6</v>
      </c>
      <c r="B3" s="8"/>
      <c r="C3" s="9"/>
      <c r="D3" s="9"/>
      <c r="E3" s="8"/>
      <c r="F3" s="7"/>
      <c r="G3" s="7"/>
      <c r="H3" s="7"/>
      <c r="I3" s="82" t="s">
        <v>7</v>
      </c>
    </row>
    <row r="4" spans="1:9" ht="15" customHeight="1" x14ac:dyDescent="0.45">
      <c r="A4" s="141" t="s">
        <v>159</v>
      </c>
      <c r="B4" s="83" t="s">
        <v>15</v>
      </c>
      <c r="C4" s="83" t="s">
        <v>14</v>
      </c>
      <c r="D4" s="83" t="s">
        <v>13</v>
      </c>
      <c r="E4" s="83" t="s">
        <v>12</v>
      </c>
      <c r="F4" s="83" t="s">
        <v>11</v>
      </c>
      <c r="G4" s="83" t="s">
        <v>10</v>
      </c>
      <c r="H4" s="105" t="s">
        <v>143</v>
      </c>
      <c r="I4" s="140" t="s">
        <v>158</v>
      </c>
    </row>
    <row r="5" spans="1:9" ht="15.75" customHeight="1" x14ac:dyDescent="0.25">
      <c r="A5" s="141"/>
      <c r="B5" s="84" t="s">
        <v>8</v>
      </c>
      <c r="C5" s="84" t="s">
        <v>0</v>
      </c>
      <c r="D5" s="84" t="s">
        <v>9</v>
      </c>
      <c r="E5" s="84" t="s">
        <v>1</v>
      </c>
      <c r="F5" s="84" t="s">
        <v>2</v>
      </c>
      <c r="G5" s="84" t="s">
        <v>3</v>
      </c>
      <c r="H5" s="104" t="s">
        <v>144</v>
      </c>
      <c r="I5" s="140"/>
    </row>
    <row r="6" spans="1:9" x14ac:dyDescent="0.25">
      <c r="A6" s="89">
        <v>2010</v>
      </c>
      <c r="B6" s="91">
        <v>40</v>
      </c>
      <c r="C6" s="91">
        <v>2</v>
      </c>
      <c r="D6" s="91" t="s">
        <v>4</v>
      </c>
      <c r="E6" s="91">
        <v>9</v>
      </c>
      <c r="F6" s="91">
        <v>4</v>
      </c>
      <c r="G6" s="91">
        <v>6</v>
      </c>
      <c r="H6" s="92" t="s">
        <v>4</v>
      </c>
      <c r="I6" s="87">
        <v>2010</v>
      </c>
    </row>
    <row r="7" spans="1:9" x14ac:dyDescent="0.25">
      <c r="A7" s="89">
        <v>2011</v>
      </c>
      <c r="B7" s="91">
        <v>40</v>
      </c>
      <c r="C7" s="91">
        <v>2</v>
      </c>
      <c r="D7" s="91">
        <v>115</v>
      </c>
      <c r="E7" s="91">
        <v>7</v>
      </c>
      <c r="F7" s="91">
        <v>7</v>
      </c>
      <c r="G7" s="91">
        <v>7</v>
      </c>
      <c r="H7" s="92">
        <f t="shared" ref="H7:H12" si="0">SUM(B7:G7)</f>
        <v>178</v>
      </c>
      <c r="I7" s="87">
        <v>2011</v>
      </c>
    </row>
    <row r="8" spans="1:9" x14ac:dyDescent="0.25">
      <c r="A8" s="89">
        <v>2012</v>
      </c>
      <c r="B8" s="91">
        <v>40</v>
      </c>
      <c r="C8" s="91">
        <v>3</v>
      </c>
      <c r="D8" s="91">
        <v>122</v>
      </c>
      <c r="E8" s="91">
        <v>7</v>
      </c>
      <c r="F8" s="91">
        <v>7</v>
      </c>
      <c r="G8" s="91">
        <v>8</v>
      </c>
      <c r="H8" s="92">
        <f t="shared" si="0"/>
        <v>187</v>
      </c>
      <c r="I8" s="87">
        <v>2012</v>
      </c>
    </row>
    <row r="9" spans="1:9" x14ac:dyDescent="0.25">
      <c r="A9" s="89">
        <v>2013</v>
      </c>
      <c r="B9" s="91">
        <v>40</v>
      </c>
      <c r="C9" s="91">
        <v>3</v>
      </c>
      <c r="D9" s="91">
        <v>140</v>
      </c>
      <c r="E9" s="91">
        <v>7</v>
      </c>
      <c r="F9" s="91">
        <v>7</v>
      </c>
      <c r="G9" s="91">
        <v>8</v>
      </c>
      <c r="H9" s="92">
        <f t="shared" si="0"/>
        <v>205</v>
      </c>
      <c r="I9" s="87">
        <v>2013</v>
      </c>
    </row>
    <row r="10" spans="1:9" x14ac:dyDescent="0.25">
      <c r="A10" s="89">
        <v>2014</v>
      </c>
      <c r="B10" s="91">
        <v>40</v>
      </c>
      <c r="C10" s="91">
        <v>3</v>
      </c>
      <c r="D10" s="91">
        <v>155</v>
      </c>
      <c r="E10" s="91">
        <v>7</v>
      </c>
      <c r="F10" s="91">
        <v>7</v>
      </c>
      <c r="G10" s="91">
        <v>9</v>
      </c>
      <c r="H10" s="92">
        <f t="shared" si="0"/>
        <v>221</v>
      </c>
      <c r="I10" s="87">
        <v>2014</v>
      </c>
    </row>
    <row r="11" spans="1:9" x14ac:dyDescent="0.25">
      <c r="A11" s="89">
        <v>2015</v>
      </c>
      <c r="B11" s="91">
        <v>40</v>
      </c>
      <c r="C11" s="91">
        <v>4</v>
      </c>
      <c r="D11" s="91">
        <v>171</v>
      </c>
      <c r="E11" s="91">
        <v>10</v>
      </c>
      <c r="F11" s="91">
        <v>7</v>
      </c>
      <c r="G11" s="91">
        <v>9</v>
      </c>
      <c r="H11" s="92">
        <f t="shared" si="0"/>
        <v>241</v>
      </c>
      <c r="I11" s="87">
        <v>2015</v>
      </c>
    </row>
    <row r="12" spans="1:9" ht="15.75" thickBot="1" x14ac:dyDescent="0.3">
      <c r="A12" s="90">
        <v>2016</v>
      </c>
      <c r="B12" s="93">
        <v>41</v>
      </c>
      <c r="C12" s="94">
        <v>4</v>
      </c>
      <c r="D12" s="94">
        <v>193</v>
      </c>
      <c r="E12" s="94">
        <v>12</v>
      </c>
      <c r="F12" s="93">
        <v>7</v>
      </c>
      <c r="G12" s="93">
        <v>9</v>
      </c>
      <c r="H12" s="95">
        <f t="shared" si="0"/>
        <v>266</v>
      </c>
      <c r="I12" s="88">
        <v>2016</v>
      </c>
    </row>
    <row r="13" spans="1:9" ht="23.25" customHeight="1" thickTop="1" x14ac:dyDescent="0.25">
      <c r="A13" s="138"/>
      <c r="B13" s="138"/>
      <c r="C13" s="138"/>
      <c r="D13" s="138"/>
      <c r="E13" s="138"/>
      <c r="F13" s="139"/>
      <c r="G13" s="139"/>
      <c r="H13" s="139"/>
      <c r="I13" s="139"/>
    </row>
    <row r="15" spans="1:9" x14ac:dyDescent="0.25">
      <c r="B15" s="31"/>
      <c r="H15" s="32"/>
    </row>
  </sheetData>
  <mergeCells count="4">
    <mergeCell ref="A13:E13"/>
    <mergeCell ref="F13:I13"/>
    <mergeCell ref="I4:I5"/>
    <mergeCell ref="A4:A5"/>
  </mergeCells>
  <printOptions horizontalCentered="1" verticalCentered="1"/>
  <pageMargins left="0.196850393700787" right="0.196850393700787" top="0.196850393700787" bottom="0.196850393700787" header="0.511811023622047" footer="0.511811023622047"/>
  <pageSetup paperSize="9" scale="98" orientation="portrait" r:id="rId1"/>
  <ignoredErrors>
    <ignoredError sqref="H7:H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rightToLeft="1" view="pageBreakPreview" zoomScaleNormal="100" zoomScaleSheetLayoutView="100" workbookViewId="0">
      <selection activeCell="L10" sqref="L10"/>
    </sheetView>
  </sheetViews>
  <sheetFormatPr defaultRowHeight="15" x14ac:dyDescent="0.25"/>
  <cols>
    <col min="1" max="1" width="9.28515625" style="2" customWidth="1"/>
    <col min="2" max="7" width="10.28515625" style="2" customWidth="1"/>
    <col min="8" max="8" width="12.42578125" style="2" customWidth="1"/>
    <col min="9" max="9" width="9" style="2" customWidth="1"/>
    <col min="10" max="16384" width="9.140625" style="2"/>
  </cols>
  <sheetData>
    <row r="1" spans="1:9" s="3" customFormat="1" ht="18.75" x14ac:dyDescent="0.45">
      <c r="A1" s="79" t="s">
        <v>88</v>
      </c>
      <c r="B1" s="1"/>
      <c r="C1" s="1"/>
      <c r="D1" s="1"/>
      <c r="E1" s="1"/>
      <c r="F1" s="1"/>
      <c r="G1" s="1"/>
      <c r="H1" s="1"/>
      <c r="I1" s="1"/>
    </row>
    <row r="2" spans="1:9" s="4" customFormat="1" ht="15.75" x14ac:dyDescent="0.2">
      <c r="A2" s="80" t="s">
        <v>89</v>
      </c>
      <c r="B2" s="19"/>
      <c r="C2" s="19"/>
      <c r="D2" s="19"/>
      <c r="E2" s="19"/>
      <c r="F2" s="19"/>
      <c r="G2" s="19"/>
      <c r="H2" s="19"/>
      <c r="I2" s="19"/>
    </row>
    <row r="3" spans="1:9" s="4" customFormat="1" ht="12.75" customHeight="1" x14ac:dyDescent="0.35">
      <c r="A3" s="96" t="s">
        <v>6</v>
      </c>
      <c r="B3" s="8"/>
      <c r="C3" s="9"/>
      <c r="D3" s="9"/>
      <c r="E3" s="8"/>
      <c r="F3" s="7"/>
      <c r="G3" s="7"/>
      <c r="H3" s="7"/>
      <c r="I3" s="98" t="s">
        <v>7</v>
      </c>
    </row>
    <row r="4" spans="1:9" ht="17.25" customHeight="1" x14ac:dyDescent="0.45">
      <c r="A4" s="141" t="s">
        <v>159</v>
      </c>
      <c r="B4" s="83" t="s">
        <v>54</v>
      </c>
      <c r="C4" s="83" t="s">
        <v>14</v>
      </c>
      <c r="D4" s="83" t="s">
        <v>13</v>
      </c>
      <c r="E4" s="83" t="s">
        <v>12</v>
      </c>
      <c r="F4" s="83" t="s">
        <v>11</v>
      </c>
      <c r="G4" s="83" t="s">
        <v>10</v>
      </c>
      <c r="H4" s="105" t="s">
        <v>143</v>
      </c>
      <c r="I4" s="140" t="s">
        <v>158</v>
      </c>
    </row>
    <row r="5" spans="1:9" ht="15" customHeight="1" x14ac:dyDescent="0.25">
      <c r="A5" s="141"/>
      <c r="B5" s="84" t="s">
        <v>55</v>
      </c>
      <c r="C5" s="84" t="s">
        <v>0</v>
      </c>
      <c r="D5" s="84" t="s">
        <v>9</v>
      </c>
      <c r="E5" s="84" t="s">
        <v>1</v>
      </c>
      <c r="F5" s="84" t="s">
        <v>2</v>
      </c>
      <c r="G5" s="84" t="s">
        <v>3</v>
      </c>
      <c r="H5" s="104" t="s">
        <v>144</v>
      </c>
      <c r="I5" s="140"/>
    </row>
    <row r="6" spans="1:9" x14ac:dyDescent="0.25">
      <c r="A6" s="89">
        <v>2010</v>
      </c>
      <c r="B6" s="91">
        <v>1215357</v>
      </c>
      <c r="C6" s="91">
        <v>178155</v>
      </c>
      <c r="D6" s="91" t="s">
        <v>4</v>
      </c>
      <c r="E6" s="91">
        <v>185820</v>
      </c>
      <c r="F6" s="91">
        <v>203414</v>
      </c>
      <c r="G6" s="91">
        <v>74260</v>
      </c>
      <c r="H6" s="92" t="s">
        <v>4</v>
      </c>
      <c r="I6" s="87">
        <v>2010</v>
      </c>
    </row>
    <row r="7" spans="1:9" x14ac:dyDescent="0.25">
      <c r="A7" s="89">
        <v>2011</v>
      </c>
      <c r="B7" s="91">
        <v>1431711</v>
      </c>
      <c r="C7" s="91">
        <v>101250</v>
      </c>
      <c r="D7" s="91">
        <v>985560</v>
      </c>
      <c r="E7" s="91">
        <v>188844</v>
      </c>
      <c r="F7" s="91">
        <v>243726</v>
      </c>
      <c r="G7" s="91">
        <v>77511</v>
      </c>
      <c r="H7" s="92">
        <f>SUM(B7:G7)</f>
        <v>3028602</v>
      </c>
      <c r="I7" s="87">
        <v>2011</v>
      </c>
    </row>
    <row r="8" spans="1:9" x14ac:dyDescent="0.25">
      <c r="A8" s="89">
        <v>2012</v>
      </c>
      <c r="B8" s="91">
        <v>1466442</v>
      </c>
      <c r="C8" s="91">
        <v>121447</v>
      </c>
      <c r="D8" s="91">
        <v>833442</v>
      </c>
      <c r="E8" s="91">
        <v>189822</v>
      </c>
      <c r="F8" s="91">
        <v>364299</v>
      </c>
      <c r="G8" s="91">
        <v>140993</v>
      </c>
      <c r="H8" s="92">
        <f t="shared" ref="H8:H11" si="0">SUM(B8:G8)</f>
        <v>3116445</v>
      </c>
      <c r="I8" s="87">
        <v>2012</v>
      </c>
    </row>
    <row r="9" spans="1:9" x14ac:dyDescent="0.25">
      <c r="A9" s="89">
        <v>2013</v>
      </c>
      <c r="B9" s="91">
        <v>1520884</v>
      </c>
      <c r="C9" s="91">
        <v>180045</v>
      </c>
      <c r="D9" s="91">
        <v>875177</v>
      </c>
      <c r="E9" s="91">
        <v>196305</v>
      </c>
      <c r="F9" s="91">
        <v>459587</v>
      </c>
      <c r="G9" s="91">
        <v>163350</v>
      </c>
      <c r="H9" s="92">
        <f t="shared" si="0"/>
        <v>3395348</v>
      </c>
      <c r="I9" s="87">
        <v>2013</v>
      </c>
    </row>
    <row r="10" spans="1:9" x14ac:dyDescent="0.25">
      <c r="A10" s="89">
        <v>2014</v>
      </c>
      <c r="B10" s="91">
        <v>2127260</v>
      </c>
      <c r="C10" s="91">
        <v>126763</v>
      </c>
      <c r="D10" s="91">
        <v>1133941</v>
      </c>
      <c r="E10" s="91">
        <v>245222</v>
      </c>
      <c r="F10" s="91">
        <v>426897</v>
      </c>
      <c r="G10" s="91">
        <v>148729</v>
      </c>
      <c r="H10" s="92">
        <f t="shared" si="0"/>
        <v>4208812</v>
      </c>
      <c r="I10" s="87">
        <v>2014</v>
      </c>
    </row>
    <row r="11" spans="1:9" x14ac:dyDescent="0.25">
      <c r="A11" s="89">
        <v>2015</v>
      </c>
      <c r="B11" s="91">
        <v>2255545</v>
      </c>
      <c r="C11" s="91">
        <v>132679</v>
      </c>
      <c r="D11" s="91">
        <v>1194446</v>
      </c>
      <c r="E11" s="91">
        <v>242142</v>
      </c>
      <c r="F11" s="91">
        <v>413820</v>
      </c>
      <c r="G11" s="91">
        <v>88104</v>
      </c>
      <c r="H11" s="92">
        <f t="shared" si="0"/>
        <v>4326736</v>
      </c>
      <c r="I11" s="87">
        <v>2015</v>
      </c>
    </row>
    <row r="12" spans="1:9" ht="15.75" thickBot="1" x14ac:dyDescent="0.3">
      <c r="A12" s="90">
        <v>2016</v>
      </c>
      <c r="B12" s="93">
        <v>2322807</v>
      </c>
      <c r="C12" s="94" t="s">
        <v>5</v>
      </c>
      <c r="D12" s="94" t="s">
        <v>5</v>
      </c>
      <c r="E12" s="94">
        <v>297806</v>
      </c>
      <c r="F12" s="93">
        <v>432182</v>
      </c>
      <c r="G12" s="93">
        <v>94142</v>
      </c>
      <c r="H12" s="95" t="s">
        <v>4</v>
      </c>
      <c r="I12" s="88">
        <v>2016</v>
      </c>
    </row>
    <row r="13" spans="1:9" ht="17.25" thickTop="1" x14ac:dyDescent="0.35">
      <c r="A13" s="97" t="s">
        <v>171</v>
      </c>
      <c r="I13" s="100" t="s">
        <v>172</v>
      </c>
    </row>
  </sheetData>
  <mergeCells count="2">
    <mergeCell ref="A4:A5"/>
    <mergeCell ref="I4:I5"/>
  </mergeCells>
  <printOptions horizontalCentered="1" verticalCentered="1"/>
  <pageMargins left="0.196850393700787" right="0.196850393700787" top="0.196850393700787" bottom="0.196850393700787" header="0.511811023622047" footer="0.511811023622047"/>
  <pageSetup paperSize="9" orientation="portrait" r:id="rId1"/>
  <ignoredErrors>
    <ignoredError sqref="H7:H1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rightToLeft="1" view="pageBreakPreview" zoomScaleNormal="100" zoomScaleSheetLayoutView="100" workbookViewId="0">
      <selection activeCell="L12" sqref="L12"/>
    </sheetView>
  </sheetViews>
  <sheetFormatPr defaultRowHeight="15" x14ac:dyDescent="0.25"/>
  <cols>
    <col min="1" max="1" width="9.28515625" style="2" customWidth="1"/>
    <col min="2" max="7" width="8.7109375" style="2" customWidth="1"/>
    <col min="8" max="8" width="12.7109375" style="2" customWidth="1"/>
    <col min="9" max="9" width="7.5703125" style="2" customWidth="1"/>
    <col min="10" max="16384" width="9.140625" style="2"/>
  </cols>
  <sheetData>
    <row r="1" spans="1:9" s="3" customFormat="1" ht="18.75" x14ac:dyDescent="0.45">
      <c r="A1" s="85" t="s">
        <v>90</v>
      </c>
      <c r="B1" s="1"/>
      <c r="C1" s="1"/>
      <c r="D1" s="1"/>
      <c r="E1" s="1"/>
      <c r="F1" s="1"/>
      <c r="G1" s="1"/>
      <c r="H1" s="1"/>
      <c r="I1" s="1"/>
    </row>
    <row r="2" spans="1:9" s="4" customFormat="1" ht="15.75" x14ac:dyDescent="0.25">
      <c r="A2" s="99" t="s">
        <v>91</v>
      </c>
      <c r="B2" s="19"/>
      <c r="C2" s="19"/>
      <c r="D2" s="19"/>
      <c r="E2" s="19"/>
      <c r="F2" s="19"/>
      <c r="G2" s="19"/>
      <c r="H2" s="19"/>
      <c r="I2" s="19"/>
    </row>
    <row r="3" spans="1:9" s="4" customFormat="1" ht="12.75" customHeight="1" x14ac:dyDescent="0.35">
      <c r="A3" s="96" t="s">
        <v>6</v>
      </c>
      <c r="B3" s="8"/>
      <c r="C3" s="9"/>
      <c r="D3" s="9"/>
      <c r="E3" s="8"/>
      <c r="F3" s="7"/>
      <c r="G3" s="7"/>
      <c r="H3" s="7"/>
      <c r="I3" s="98" t="s">
        <v>7</v>
      </c>
    </row>
    <row r="4" spans="1:9" ht="16.5" customHeight="1" x14ac:dyDescent="0.45">
      <c r="A4" s="141" t="s">
        <v>159</v>
      </c>
      <c r="B4" s="83" t="s">
        <v>16</v>
      </c>
      <c r="C4" s="83" t="s">
        <v>14</v>
      </c>
      <c r="D4" s="83" t="s">
        <v>13</v>
      </c>
      <c r="E4" s="83" t="s">
        <v>121</v>
      </c>
      <c r="F4" s="83" t="s">
        <v>11</v>
      </c>
      <c r="G4" s="83" t="s">
        <v>10</v>
      </c>
      <c r="H4" s="105" t="s">
        <v>143</v>
      </c>
      <c r="I4" s="140" t="s">
        <v>158</v>
      </c>
    </row>
    <row r="5" spans="1:9" ht="15" customHeight="1" x14ac:dyDescent="0.25">
      <c r="A5" s="141"/>
      <c r="B5" s="84" t="s">
        <v>8</v>
      </c>
      <c r="C5" s="84" t="s">
        <v>0</v>
      </c>
      <c r="D5" s="84" t="s">
        <v>9</v>
      </c>
      <c r="E5" s="84" t="s">
        <v>82</v>
      </c>
      <c r="F5" s="84" t="s">
        <v>2</v>
      </c>
      <c r="G5" s="84" t="s">
        <v>3</v>
      </c>
      <c r="H5" s="104" t="s">
        <v>144</v>
      </c>
      <c r="I5" s="140"/>
    </row>
    <row r="6" spans="1:9" x14ac:dyDescent="0.25">
      <c r="A6" s="89">
        <v>2010</v>
      </c>
      <c r="B6" s="91">
        <v>109</v>
      </c>
      <c r="C6" s="91" t="s">
        <v>5</v>
      </c>
      <c r="D6" s="91" t="s">
        <v>4</v>
      </c>
      <c r="E6" s="91">
        <v>51</v>
      </c>
      <c r="F6" s="91" t="s">
        <v>5</v>
      </c>
      <c r="G6" s="91">
        <v>145</v>
      </c>
      <c r="H6" s="92" t="s">
        <v>4</v>
      </c>
      <c r="I6" s="87">
        <v>2010</v>
      </c>
    </row>
    <row r="7" spans="1:9" x14ac:dyDescent="0.25">
      <c r="A7" s="89">
        <v>2011</v>
      </c>
      <c r="B7" s="91">
        <v>109</v>
      </c>
      <c r="C7" s="91" t="s">
        <v>5</v>
      </c>
      <c r="D7" s="91">
        <v>193</v>
      </c>
      <c r="E7" s="91">
        <v>51</v>
      </c>
      <c r="F7" s="91" t="s">
        <v>5</v>
      </c>
      <c r="G7" s="91">
        <v>203</v>
      </c>
      <c r="H7" s="92" t="s">
        <v>5</v>
      </c>
      <c r="I7" s="87">
        <v>2011</v>
      </c>
    </row>
    <row r="8" spans="1:9" x14ac:dyDescent="0.25">
      <c r="A8" s="89">
        <v>2012</v>
      </c>
      <c r="B8" s="91">
        <v>109</v>
      </c>
      <c r="C8" s="91">
        <v>72</v>
      </c>
      <c r="D8" s="91">
        <v>193</v>
      </c>
      <c r="E8" s="91">
        <v>51</v>
      </c>
      <c r="F8" s="91" t="s">
        <v>5</v>
      </c>
      <c r="G8" s="91" t="s">
        <v>5</v>
      </c>
      <c r="H8" s="92" t="s">
        <v>5</v>
      </c>
      <c r="I8" s="87">
        <v>2012</v>
      </c>
    </row>
    <row r="9" spans="1:9" x14ac:dyDescent="0.25">
      <c r="A9" s="89">
        <v>2013</v>
      </c>
      <c r="B9" s="91">
        <v>109</v>
      </c>
      <c r="C9" s="91">
        <v>68</v>
      </c>
      <c r="D9" s="91">
        <v>200</v>
      </c>
      <c r="E9" s="91">
        <v>51</v>
      </c>
      <c r="F9" s="91" t="s">
        <v>5</v>
      </c>
      <c r="G9" s="91" t="s">
        <v>5</v>
      </c>
      <c r="H9" s="92" t="s">
        <v>5</v>
      </c>
      <c r="I9" s="87">
        <v>2013</v>
      </c>
    </row>
    <row r="10" spans="1:9" x14ac:dyDescent="0.25">
      <c r="A10" s="89">
        <v>2014</v>
      </c>
      <c r="B10" s="91">
        <v>109</v>
      </c>
      <c r="C10" s="91">
        <v>81</v>
      </c>
      <c r="D10" s="91">
        <v>203</v>
      </c>
      <c r="E10" s="91">
        <v>51</v>
      </c>
      <c r="F10" s="91" t="s">
        <v>5</v>
      </c>
      <c r="G10" s="91" t="s">
        <v>5</v>
      </c>
      <c r="H10" s="92" t="s">
        <v>5</v>
      </c>
      <c r="I10" s="87">
        <v>2014</v>
      </c>
    </row>
    <row r="11" spans="1:9" x14ac:dyDescent="0.25">
      <c r="A11" s="89">
        <v>2015</v>
      </c>
      <c r="B11" s="91">
        <v>109</v>
      </c>
      <c r="C11" s="91">
        <v>86</v>
      </c>
      <c r="D11" s="91">
        <v>210</v>
      </c>
      <c r="E11" s="91">
        <v>51</v>
      </c>
      <c r="F11" s="91" t="s">
        <v>4</v>
      </c>
      <c r="G11" s="91" t="s">
        <v>4</v>
      </c>
      <c r="H11" s="92" t="s">
        <v>5</v>
      </c>
      <c r="I11" s="87">
        <v>2015</v>
      </c>
    </row>
    <row r="12" spans="1:9" ht="15.75" thickBot="1" x14ac:dyDescent="0.3">
      <c r="A12" s="90">
        <v>2016</v>
      </c>
      <c r="B12" s="93">
        <v>111</v>
      </c>
      <c r="C12" s="94" t="s">
        <v>5</v>
      </c>
      <c r="D12" s="94" t="s">
        <v>4</v>
      </c>
      <c r="E12" s="94">
        <v>51</v>
      </c>
      <c r="F12" s="93" t="s">
        <v>4</v>
      </c>
      <c r="G12" s="93" t="s">
        <v>4</v>
      </c>
      <c r="H12" s="95" t="s">
        <v>4</v>
      </c>
      <c r="I12" s="88">
        <v>2016</v>
      </c>
    </row>
    <row r="13" spans="1:9" ht="17.25" thickTop="1" x14ac:dyDescent="0.35">
      <c r="A13" s="97" t="s">
        <v>124</v>
      </c>
      <c r="I13" s="100" t="s">
        <v>125</v>
      </c>
    </row>
    <row r="14" spans="1:9" s="4" customFormat="1" ht="30" customHeight="1" x14ac:dyDescent="0.25">
      <c r="A14" s="33"/>
      <c r="B14" s="19"/>
      <c r="C14" s="19"/>
      <c r="D14" s="19"/>
      <c r="E14" s="19"/>
      <c r="F14" s="19"/>
      <c r="G14" s="19"/>
      <c r="H14" s="19"/>
      <c r="I14" s="19"/>
    </row>
    <row r="31" spans="1:8" x14ac:dyDescent="0.25">
      <c r="A31" s="31"/>
      <c r="H31" s="32"/>
    </row>
  </sheetData>
  <mergeCells count="2">
    <mergeCell ref="A4:A5"/>
    <mergeCell ref="I4:I5"/>
  </mergeCells>
  <printOptions horizontalCentered="1" verticalCentered="1"/>
  <pageMargins left="0.196850393700787" right="0.196850393700787" top="0.196850393700787" bottom="0.196850393700787" header="0.511811023622047" footer="0.511811023622047"/>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rightToLeft="1" view="pageBreakPreview" zoomScaleNormal="100" zoomScaleSheetLayoutView="100" workbookViewId="0">
      <selection activeCell="L14" sqref="L14"/>
    </sheetView>
  </sheetViews>
  <sheetFormatPr defaultRowHeight="15" x14ac:dyDescent="0.25"/>
  <cols>
    <col min="1" max="1" width="10.42578125" customWidth="1"/>
    <col min="2" max="3" width="8.7109375" customWidth="1"/>
    <col min="4" max="4" width="10.28515625" customWidth="1"/>
    <col min="5" max="7" width="8.7109375" customWidth="1"/>
    <col min="8" max="8" width="11.5703125" customWidth="1"/>
    <col min="9" max="9" width="9.5703125" customWidth="1"/>
  </cols>
  <sheetData>
    <row r="1" spans="1:9" ht="18.75" x14ac:dyDescent="0.45">
      <c r="A1" s="85" t="s">
        <v>92</v>
      </c>
      <c r="B1" s="1"/>
      <c r="C1" s="1"/>
      <c r="D1" s="1"/>
      <c r="E1" s="1"/>
      <c r="F1" s="1"/>
      <c r="G1" s="1"/>
      <c r="H1" s="1"/>
      <c r="I1" s="1"/>
    </row>
    <row r="2" spans="1:9" ht="19.5" customHeight="1" x14ac:dyDescent="0.25">
      <c r="A2" s="99" t="s">
        <v>93</v>
      </c>
      <c r="B2" s="19"/>
      <c r="C2" s="19"/>
      <c r="D2" s="19"/>
      <c r="E2" s="19"/>
      <c r="F2" s="19"/>
      <c r="G2" s="19"/>
      <c r="H2" s="19"/>
      <c r="I2" s="19"/>
    </row>
    <row r="3" spans="1:9" ht="19.5" x14ac:dyDescent="0.35">
      <c r="A3" s="96" t="s">
        <v>6</v>
      </c>
      <c r="B3" s="8"/>
      <c r="C3" s="9"/>
      <c r="D3" s="9"/>
      <c r="E3" s="8"/>
      <c r="F3" s="7"/>
      <c r="G3" s="7"/>
      <c r="H3" s="7"/>
      <c r="I3" s="98" t="s">
        <v>7</v>
      </c>
    </row>
    <row r="4" spans="1:9" ht="18" x14ac:dyDescent="0.45">
      <c r="A4" s="141" t="s">
        <v>159</v>
      </c>
      <c r="B4" s="83" t="s">
        <v>16</v>
      </c>
      <c r="C4" s="83" t="s">
        <v>14</v>
      </c>
      <c r="D4" s="83" t="s">
        <v>13</v>
      </c>
      <c r="E4" s="83" t="s">
        <v>12</v>
      </c>
      <c r="F4" s="83" t="s">
        <v>11</v>
      </c>
      <c r="G4" s="83" t="s">
        <v>10</v>
      </c>
      <c r="H4" s="103" t="s">
        <v>143</v>
      </c>
      <c r="I4" s="140" t="s">
        <v>158</v>
      </c>
    </row>
    <row r="5" spans="1:9" ht="20.25" customHeight="1" x14ac:dyDescent="0.25">
      <c r="A5" s="141"/>
      <c r="B5" s="84" t="s">
        <v>8</v>
      </c>
      <c r="C5" s="84" t="s">
        <v>0</v>
      </c>
      <c r="D5" s="84" t="s">
        <v>9</v>
      </c>
      <c r="E5" s="84" t="s">
        <v>1</v>
      </c>
      <c r="F5" s="84" t="s">
        <v>2</v>
      </c>
      <c r="G5" s="84" t="s">
        <v>3</v>
      </c>
      <c r="H5" s="104" t="s">
        <v>144</v>
      </c>
      <c r="I5" s="140"/>
    </row>
    <row r="6" spans="1:9" x14ac:dyDescent="0.25">
      <c r="A6" s="89">
        <v>2010</v>
      </c>
      <c r="B6" s="91" t="s">
        <v>4</v>
      </c>
      <c r="C6" s="91">
        <v>203956</v>
      </c>
      <c r="D6" s="91" t="s">
        <v>4</v>
      </c>
      <c r="E6" s="91">
        <v>201566</v>
      </c>
      <c r="F6" s="91" t="s">
        <v>5</v>
      </c>
      <c r="G6" s="91" t="s">
        <v>5</v>
      </c>
      <c r="H6" s="92" t="s">
        <v>4</v>
      </c>
      <c r="I6" s="87">
        <v>2010</v>
      </c>
    </row>
    <row r="7" spans="1:9" x14ac:dyDescent="0.25">
      <c r="A7" s="89">
        <v>2011</v>
      </c>
      <c r="B7" s="91" t="s">
        <v>4</v>
      </c>
      <c r="C7" s="91">
        <v>58650</v>
      </c>
      <c r="D7" s="91">
        <v>2177688</v>
      </c>
      <c r="E7" s="91">
        <v>176827</v>
      </c>
      <c r="F7" s="91" t="s">
        <v>5</v>
      </c>
      <c r="G7" s="91" t="s">
        <v>5</v>
      </c>
      <c r="H7" s="92" t="s">
        <v>5</v>
      </c>
      <c r="I7" s="87">
        <v>2011</v>
      </c>
    </row>
    <row r="8" spans="1:9" x14ac:dyDescent="0.25">
      <c r="A8" s="89">
        <v>2012</v>
      </c>
      <c r="B8" s="91" t="s">
        <v>4</v>
      </c>
      <c r="C8" s="91">
        <v>87040</v>
      </c>
      <c r="D8" s="91">
        <v>2188347</v>
      </c>
      <c r="E8" s="91">
        <v>186155</v>
      </c>
      <c r="F8" s="91" t="s">
        <v>5</v>
      </c>
      <c r="G8" s="91" t="s">
        <v>5</v>
      </c>
      <c r="H8" s="92" t="s">
        <v>5</v>
      </c>
      <c r="I8" s="87">
        <v>2012</v>
      </c>
    </row>
    <row r="9" spans="1:9" x14ac:dyDescent="0.25">
      <c r="A9" s="89">
        <v>2013</v>
      </c>
      <c r="B9" s="91" t="s">
        <v>4</v>
      </c>
      <c r="C9" s="91">
        <v>154685</v>
      </c>
      <c r="D9" s="91">
        <v>2217357</v>
      </c>
      <c r="E9" s="91">
        <v>170290</v>
      </c>
      <c r="F9" s="91" t="s">
        <v>5</v>
      </c>
      <c r="G9" s="91" t="s">
        <v>5</v>
      </c>
      <c r="H9" s="92" t="s">
        <v>5</v>
      </c>
      <c r="I9" s="87">
        <v>2013</v>
      </c>
    </row>
    <row r="10" spans="1:9" x14ac:dyDescent="0.25">
      <c r="A10" s="89">
        <v>2014</v>
      </c>
      <c r="B10" s="91" t="s">
        <v>4</v>
      </c>
      <c r="C10" s="91">
        <v>159583</v>
      </c>
      <c r="D10" s="91">
        <v>2701661</v>
      </c>
      <c r="E10" s="91">
        <v>257589</v>
      </c>
      <c r="F10" s="91" t="s">
        <v>5</v>
      </c>
      <c r="G10" s="91" t="s">
        <v>5</v>
      </c>
      <c r="H10" s="92" t="s">
        <v>5</v>
      </c>
      <c r="I10" s="87">
        <v>2014</v>
      </c>
    </row>
    <row r="11" spans="1:9" x14ac:dyDescent="0.25">
      <c r="A11" s="89">
        <v>2015</v>
      </c>
      <c r="B11" s="91" t="s">
        <v>5</v>
      </c>
      <c r="C11" s="91">
        <v>214910</v>
      </c>
      <c r="D11" s="91">
        <v>3193046</v>
      </c>
      <c r="E11" s="91">
        <v>249030</v>
      </c>
      <c r="F11" s="91" t="s">
        <v>4</v>
      </c>
      <c r="G11" s="91" t="s">
        <v>4</v>
      </c>
      <c r="H11" s="92" t="s">
        <v>5</v>
      </c>
      <c r="I11" s="87">
        <v>2015</v>
      </c>
    </row>
    <row r="12" spans="1:9" ht="15.75" thickBot="1" x14ac:dyDescent="0.3">
      <c r="A12" s="90">
        <v>2016</v>
      </c>
      <c r="B12" s="93" t="s">
        <v>5</v>
      </c>
      <c r="C12" s="94" t="s">
        <v>5</v>
      </c>
      <c r="D12" s="94" t="s">
        <v>4</v>
      </c>
      <c r="E12" s="94">
        <v>284719</v>
      </c>
      <c r="F12" s="93" t="s">
        <v>4</v>
      </c>
      <c r="G12" s="93" t="s">
        <v>4</v>
      </c>
      <c r="H12" s="95" t="s">
        <v>4</v>
      </c>
      <c r="I12" s="88">
        <v>2016</v>
      </c>
    </row>
    <row r="13" spans="1:9" ht="15.75" thickTop="1" x14ac:dyDescent="0.25"/>
  </sheetData>
  <mergeCells count="2">
    <mergeCell ref="A4:A5"/>
    <mergeCell ref="I4: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36</vt:i4>
      </vt:variant>
    </vt:vector>
  </HeadingPairs>
  <TitlesOfParts>
    <vt:vector size="72" baseType="lpstr">
      <vt:lpstr>الغلاف</vt:lpstr>
      <vt:lpstr>المحتويات</vt:lpstr>
      <vt:lpstr>الرموز في الجداول</vt:lpstr>
      <vt:lpstr>المفاهيم والمصطلحات</vt:lpstr>
      <vt:lpstr>التراث الطبيعي</vt:lpstr>
      <vt:lpstr>T01</vt:lpstr>
      <vt:lpstr>T02</vt:lpstr>
      <vt:lpstr>T03</vt:lpstr>
      <vt:lpstr>T04</vt:lpstr>
      <vt:lpstr>T05</vt:lpstr>
      <vt:lpstr>الأداء والأحتفالات</vt:lpstr>
      <vt:lpstr>T06</vt:lpstr>
      <vt:lpstr>T07</vt:lpstr>
      <vt:lpstr>T08</vt:lpstr>
      <vt:lpstr>T09</vt:lpstr>
      <vt:lpstr>T10</vt:lpstr>
      <vt:lpstr>الوسائط المرئية</vt:lpstr>
      <vt:lpstr>T11</vt:lpstr>
      <vt:lpstr>T12</vt:lpstr>
      <vt:lpstr>T13</vt:lpstr>
      <vt:lpstr>T14</vt:lpstr>
      <vt:lpstr>T15</vt:lpstr>
      <vt:lpstr>الفنون البصرية</vt:lpstr>
      <vt:lpstr>T16</vt:lpstr>
      <vt:lpstr>T17</vt:lpstr>
      <vt:lpstr>الكتب والصحافة</vt:lpstr>
      <vt:lpstr>T18</vt:lpstr>
      <vt:lpstr>T19</vt:lpstr>
      <vt:lpstr>T20</vt:lpstr>
      <vt:lpstr>مجالات ذات الصلة</vt:lpstr>
      <vt:lpstr>T21</vt:lpstr>
      <vt:lpstr>T22</vt:lpstr>
      <vt:lpstr>T23</vt:lpstr>
      <vt:lpstr>T24</vt:lpstr>
      <vt:lpstr>T25</vt:lpstr>
      <vt:lpstr>T26</vt:lpstr>
      <vt:lpstr>'T01'!Print_Area</vt:lpstr>
      <vt:lpstr>'T02'!Print_Area</vt:lpstr>
      <vt:lpstr>'T03'!Print_Area</vt:lpstr>
      <vt:lpstr>'T04'!Print_Area</vt:lpstr>
      <vt:lpstr>'T05'!Print_Area</vt:lpstr>
      <vt:lpstr>'T06'!Print_Area</vt:lpstr>
      <vt:lpstr>'T07'!Print_Area</vt:lpstr>
      <vt:lpstr>'T08'!Print_Area</vt:lpstr>
      <vt:lpstr>'T09'!Print_Area</vt:lpstr>
      <vt:lpstr>'T10'!Print_Area</vt:lpstr>
      <vt:lpstr>'T11'!Print_Area</vt:lpstr>
      <vt:lpstr>'T12'!Print_Area</vt:lpstr>
      <vt:lpstr>'T13'!Print_Area</vt:lpstr>
      <vt:lpstr>'T14'!Print_Area</vt:lpstr>
      <vt:lpstr>'T15'!Print_Area</vt:lpstr>
      <vt:lpstr>'T16'!Print_Area</vt:lpstr>
      <vt:lpstr>'T17'!Print_Area</vt:lpstr>
      <vt:lpstr>'T18'!Print_Area</vt:lpstr>
      <vt:lpstr>'T19'!Print_Area</vt:lpstr>
      <vt:lpstr>'T20'!Print_Area</vt:lpstr>
      <vt:lpstr>'T21'!Print_Area</vt:lpstr>
      <vt:lpstr>'T22'!Print_Area</vt:lpstr>
      <vt:lpstr>'T23'!Print_Area</vt:lpstr>
      <vt:lpstr>'T24'!Print_Area</vt:lpstr>
      <vt:lpstr>'T25'!Print_Area</vt:lpstr>
      <vt:lpstr>'T26'!Print_Area</vt:lpstr>
      <vt:lpstr>'الأداء والأحتفالات'!Print_Area</vt:lpstr>
      <vt:lpstr>'التراث الطبيعي'!Print_Area</vt:lpstr>
      <vt:lpstr>'الرموز في الجداول'!Print_Area</vt:lpstr>
      <vt:lpstr>الغلاف!Print_Area</vt:lpstr>
      <vt:lpstr>'الفنون البصرية'!Print_Area</vt:lpstr>
      <vt:lpstr>'الكتب والصحافة'!Print_Area</vt:lpstr>
      <vt:lpstr>المحتويات!Print_Area</vt:lpstr>
      <vt:lpstr>'المفاهيم والمصطلحات'!Print_Area</vt:lpstr>
      <vt:lpstr>'الوسائط المرئية'!Print_Area</vt:lpstr>
      <vt:lpstr>'مجالات ذات الصلة'!Print_Area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2019-07-03T08:08:18Z</dcterms:modified>
</cp:coreProperties>
</file>